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48.4\DERiT\Biznes\НОМЕНКЛАТУРА ДЕЛ 2025\ТОРГОВЛЯ\ЕЖЕКВАРТАЛЬНЫЕ ОТЧЕТЫ\МО цены  ежеквартальный отчет\2025\3 квартал\"/>
    </mc:Choice>
  </mc:AlternateContent>
  <bookViews>
    <workbookView xWindow="0" yWindow="0" windowWidth="28800" windowHeight="12330"/>
  </bookViews>
  <sheets>
    <sheet name="Лист1" sheetId="1" r:id="rId1"/>
  </sheets>
  <externalReferences>
    <externalReference r:id="rId2"/>
  </externalReferenc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5" i="1" l="1"/>
  <c r="O45" i="1"/>
  <c r="M45" i="1"/>
  <c r="L45" i="1"/>
  <c r="J45" i="1"/>
  <c r="I45" i="1"/>
  <c r="G45" i="1"/>
  <c r="F45" i="1"/>
  <c r="D45" i="1"/>
  <c r="C45" i="1"/>
  <c r="P44" i="1"/>
  <c r="O44" i="1"/>
  <c r="M44" i="1"/>
  <c r="L44" i="1"/>
  <c r="J44" i="1"/>
  <c r="I44" i="1"/>
  <c r="G44" i="1"/>
  <c r="F44" i="1"/>
  <c r="D44" i="1"/>
  <c r="C44" i="1"/>
  <c r="P43" i="1"/>
  <c r="O43" i="1"/>
  <c r="M43" i="1"/>
  <c r="L43" i="1"/>
  <c r="J43" i="1"/>
  <c r="I43" i="1"/>
  <c r="G43" i="1"/>
  <c r="F43" i="1"/>
  <c r="D43" i="1"/>
  <c r="C43" i="1"/>
  <c r="P42" i="1"/>
  <c r="O42" i="1"/>
  <c r="M42" i="1"/>
  <c r="L42" i="1"/>
  <c r="J42" i="1"/>
  <c r="I42" i="1"/>
  <c r="G42" i="1"/>
  <c r="F42" i="1"/>
  <c r="D42" i="1"/>
  <c r="C42" i="1"/>
  <c r="P41" i="1"/>
  <c r="O41" i="1"/>
  <c r="M41" i="1"/>
  <c r="L41" i="1"/>
  <c r="J41" i="1"/>
  <c r="I41" i="1"/>
  <c r="G41" i="1"/>
  <c r="F41" i="1"/>
  <c r="D41" i="1"/>
  <c r="C41" i="1"/>
  <c r="P40" i="1"/>
  <c r="O40" i="1"/>
  <c r="M40" i="1"/>
  <c r="L40" i="1"/>
  <c r="J40" i="1"/>
  <c r="I40" i="1"/>
  <c r="G40" i="1"/>
  <c r="F40" i="1"/>
  <c r="D40" i="1"/>
  <c r="C40" i="1"/>
  <c r="P39" i="1"/>
  <c r="O39" i="1"/>
  <c r="M39" i="1"/>
  <c r="L39" i="1"/>
  <c r="J39" i="1"/>
  <c r="I39" i="1"/>
  <c r="G39" i="1"/>
  <c r="F39" i="1"/>
  <c r="D39" i="1"/>
  <c r="C39" i="1"/>
  <c r="P38" i="1"/>
  <c r="O38" i="1"/>
  <c r="M38" i="1"/>
  <c r="L38" i="1"/>
  <c r="J38" i="1"/>
  <c r="I38" i="1"/>
  <c r="G38" i="1"/>
  <c r="F38" i="1"/>
  <c r="D38" i="1"/>
  <c r="C38" i="1"/>
  <c r="P37" i="1"/>
  <c r="O37" i="1"/>
  <c r="M37" i="1"/>
  <c r="L37" i="1"/>
  <c r="J37" i="1"/>
  <c r="I37" i="1"/>
  <c r="G37" i="1"/>
  <c r="F37" i="1"/>
  <c r="D37" i="1"/>
  <c r="C37" i="1"/>
  <c r="P36" i="1"/>
  <c r="O36" i="1"/>
  <c r="M36" i="1"/>
  <c r="L36" i="1"/>
  <c r="J36" i="1"/>
  <c r="I36" i="1"/>
  <c r="G36" i="1"/>
  <c r="F36" i="1"/>
  <c r="D36" i="1"/>
  <c r="C36" i="1"/>
  <c r="P35" i="1"/>
  <c r="O35" i="1"/>
  <c r="M35" i="1"/>
  <c r="L35" i="1"/>
  <c r="J35" i="1"/>
  <c r="I35" i="1"/>
  <c r="G35" i="1"/>
  <c r="F35" i="1"/>
  <c r="D35" i="1"/>
  <c r="C35" i="1"/>
  <c r="P34" i="1"/>
  <c r="O34" i="1"/>
  <c r="M34" i="1"/>
  <c r="L34" i="1"/>
  <c r="J34" i="1"/>
  <c r="I34" i="1"/>
  <c r="G34" i="1"/>
  <c r="F34" i="1"/>
  <c r="D34" i="1"/>
  <c r="C34" i="1"/>
  <c r="P33" i="1"/>
  <c r="O33" i="1"/>
  <c r="M33" i="1"/>
  <c r="L33" i="1"/>
  <c r="J33" i="1"/>
  <c r="I33" i="1"/>
  <c r="G33" i="1"/>
  <c r="F33" i="1"/>
  <c r="D33" i="1"/>
  <c r="C33" i="1"/>
  <c r="P32" i="1"/>
  <c r="O32" i="1"/>
  <c r="M32" i="1"/>
  <c r="L32" i="1"/>
  <c r="J32" i="1"/>
  <c r="I32" i="1"/>
  <c r="G32" i="1"/>
  <c r="F32" i="1"/>
  <c r="D32" i="1"/>
  <c r="C32" i="1"/>
  <c r="P31" i="1"/>
  <c r="O31" i="1"/>
  <c r="M31" i="1"/>
  <c r="L31" i="1"/>
  <c r="J31" i="1"/>
  <c r="I31" i="1"/>
  <c r="G31" i="1"/>
  <c r="F31" i="1"/>
  <c r="D31" i="1"/>
  <c r="C31" i="1"/>
  <c r="P30" i="1"/>
  <c r="O30" i="1"/>
  <c r="M30" i="1"/>
  <c r="L30" i="1"/>
  <c r="J30" i="1"/>
  <c r="I30" i="1"/>
  <c r="G30" i="1"/>
  <c r="F30" i="1"/>
  <c r="D30" i="1"/>
  <c r="C30" i="1"/>
  <c r="P29" i="1"/>
  <c r="O29" i="1"/>
  <c r="M29" i="1"/>
  <c r="L29" i="1"/>
  <c r="J29" i="1"/>
  <c r="I29" i="1"/>
  <c r="G29" i="1"/>
  <c r="F29" i="1"/>
  <c r="D29" i="1"/>
  <c r="C29" i="1"/>
  <c r="P28" i="1"/>
  <c r="O28" i="1"/>
  <c r="M28" i="1"/>
  <c r="L28" i="1"/>
  <c r="J28" i="1"/>
  <c r="I28" i="1"/>
  <c r="G28" i="1"/>
  <c r="F28" i="1"/>
  <c r="D28" i="1"/>
  <c r="C28" i="1"/>
  <c r="P27" i="1"/>
  <c r="O27" i="1"/>
  <c r="M27" i="1"/>
  <c r="L27" i="1"/>
  <c r="J27" i="1"/>
  <c r="I27" i="1"/>
  <c r="G27" i="1"/>
  <c r="F27" i="1"/>
  <c r="D27" i="1"/>
  <c r="C27" i="1"/>
  <c r="P26" i="1"/>
  <c r="O26" i="1"/>
  <c r="M26" i="1"/>
  <c r="L26" i="1"/>
  <c r="J26" i="1"/>
  <c r="I26" i="1"/>
  <c r="G26" i="1"/>
  <c r="F26" i="1"/>
  <c r="D26" i="1"/>
  <c r="C26" i="1"/>
  <c r="P25" i="1"/>
  <c r="O25" i="1"/>
  <c r="M25" i="1"/>
  <c r="L25" i="1"/>
  <c r="J25" i="1"/>
  <c r="I25" i="1"/>
  <c r="G25" i="1"/>
  <c r="F25" i="1"/>
  <c r="D25" i="1"/>
  <c r="C25" i="1"/>
  <c r="P24" i="1"/>
  <c r="O24" i="1"/>
  <c r="M24" i="1"/>
  <c r="L24" i="1"/>
  <c r="J24" i="1"/>
  <c r="I24" i="1"/>
  <c r="G24" i="1"/>
  <c r="F24" i="1"/>
  <c r="D24" i="1"/>
  <c r="C24" i="1"/>
  <c r="P23" i="1"/>
  <c r="O23" i="1"/>
  <c r="M23" i="1"/>
  <c r="L23" i="1"/>
  <c r="J23" i="1"/>
  <c r="I23" i="1"/>
  <c r="G23" i="1"/>
  <c r="F23" i="1"/>
  <c r="D23" i="1"/>
  <c r="C23" i="1"/>
  <c r="P22" i="1"/>
  <c r="O22" i="1"/>
  <c r="M22" i="1"/>
  <c r="L22" i="1"/>
  <c r="J22" i="1"/>
  <c r="I22" i="1"/>
  <c r="G22" i="1"/>
  <c r="F22" i="1"/>
  <c r="D22" i="1"/>
  <c r="C22" i="1"/>
  <c r="P21" i="1"/>
  <c r="O21" i="1"/>
  <c r="M21" i="1"/>
  <c r="L21" i="1"/>
  <c r="J21" i="1"/>
  <c r="I21" i="1"/>
  <c r="G21" i="1"/>
  <c r="F21" i="1"/>
  <c r="D21" i="1"/>
  <c r="C21" i="1"/>
  <c r="P20" i="1"/>
  <c r="O20" i="1"/>
  <c r="M20" i="1"/>
  <c r="L20" i="1"/>
  <c r="J20" i="1"/>
  <c r="I20" i="1"/>
  <c r="G20" i="1"/>
  <c r="F20" i="1"/>
  <c r="D20" i="1"/>
  <c r="C20" i="1"/>
  <c r="P19" i="1"/>
  <c r="O19" i="1"/>
  <c r="M19" i="1"/>
  <c r="L19" i="1"/>
  <c r="J19" i="1"/>
  <c r="I19" i="1"/>
  <c r="G19" i="1"/>
  <c r="F19" i="1"/>
  <c r="D19" i="1"/>
  <c r="C19" i="1"/>
  <c r="P18" i="1"/>
  <c r="O18" i="1"/>
  <c r="M18" i="1"/>
  <c r="L18" i="1"/>
  <c r="J18" i="1"/>
  <c r="I18" i="1"/>
  <c r="G18" i="1"/>
  <c r="F18" i="1"/>
  <c r="D18" i="1"/>
  <c r="C18" i="1"/>
  <c r="P17" i="1"/>
  <c r="O17" i="1"/>
  <c r="M17" i="1"/>
  <c r="L17" i="1"/>
  <c r="J17" i="1"/>
  <c r="I17" i="1"/>
  <c r="G17" i="1"/>
  <c r="F17" i="1"/>
  <c r="D17" i="1"/>
  <c r="C17" i="1"/>
  <c r="P16" i="1"/>
  <c r="O16" i="1"/>
  <c r="M16" i="1"/>
  <c r="L16" i="1"/>
  <c r="J16" i="1"/>
  <c r="I16" i="1"/>
  <c r="G16" i="1"/>
  <c r="F16" i="1"/>
  <c r="D16" i="1"/>
  <c r="C16" i="1"/>
  <c r="P15" i="1"/>
  <c r="O15" i="1"/>
  <c r="M15" i="1"/>
  <c r="L15" i="1"/>
  <c r="J15" i="1"/>
  <c r="I15" i="1"/>
  <c r="G15" i="1"/>
  <c r="F15" i="1"/>
  <c r="D15" i="1"/>
  <c r="C15" i="1"/>
  <c r="P14" i="1"/>
  <c r="O14" i="1"/>
  <c r="M14" i="1"/>
  <c r="L14" i="1"/>
  <c r="J14" i="1"/>
  <c r="I14" i="1"/>
  <c r="G14" i="1"/>
  <c r="F14" i="1"/>
  <c r="D14" i="1"/>
  <c r="C14" i="1"/>
  <c r="P13" i="1"/>
  <c r="O13" i="1"/>
  <c r="M13" i="1"/>
  <c r="L13" i="1"/>
  <c r="J13" i="1"/>
  <c r="I13" i="1"/>
  <c r="G13" i="1"/>
  <c r="F13" i="1"/>
  <c r="D13" i="1"/>
  <c r="C13" i="1"/>
  <c r="P12" i="1"/>
  <c r="O12" i="1"/>
  <c r="M12" i="1"/>
  <c r="L12" i="1"/>
  <c r="J12" i="1"/>
  <c r="I12" i="1"/>
  <c r="G12" i="1"/>
  <c r="F12" i="1"/>
  <c r="D12" i="1"/>
  <c r="C12" i="1"/>
  <c r="P11" i="1"/>
  <c r="O11" i="1"/>
  <c r="M11" i="1"/>
  <c r="L11" i="1"/>
  <c r="J11" i="1"/>
  <c r="I11" i="1"/>
  <c r="G11" i="1"/>
  <c r="F11" i="1"/>
  <c r="D11" i="1"/>
  <c r="C11" i="1"/>
  <c r="P10" i="1"/>
  <c r="O10" i="1"/>
  <c r="M10" i="1"/>
  <c r="L10" i="1"/>
  <c r="J10" i="1"/>
  <c r="I10" i="1"/>
  <c r="G10" i="1"/>
  <c r="F10" i="1"/>
  <c r="D10" i="1"/>
  <c r="C10" i="1"/>
  <c r="P9" i="1"/>
  <c r="O9" i="1"/>
  <c r="M9" i="1"/>
  <c r="L9" i="1"/>
  <c r="J9" i="1"/>
  <c r="I9" i="1"/>
  <c r="G9" i="1"/>
  <c r="F9" i="1"/>
  <c r="D9" i="1"/>
  <c r="C9" i="1"/>
  <c r="P8" i="1"/>
  <c r="O8" i="1"/>
  <c r="M8" i="1"/>
  <c r="L8" i="1"/>
  <c r="J8" i="1"/>
  <c r="I8" i="1"/>
  <c r="G8" i="1"/>
  <c r="F8" i="1"/>
  <c r="D8" i="1"/>
  <c r="C8" i="1"/>
  <c r="P7" i="1"/>
  <c r="O7" i="1"/>
  <c r="M7" i="1"/>
  <c r="L7" i="1"/>
  <c r="J7" i="1"/>
  <c r="I7" i="1"/>
  <c r="G7" i="1"/>
  <c r="F7" i="1"/>
  <c r="D7" i="1"/>
  <c r="C7" i="1"/>
  <c r="P6" i="1"/>
  <c r="O6" i="1"/>
  <c r="M6" i="1"/>
  <c r="L6" i="1"/>
  <c r="J6" i="1"/>
  <c r="I6" i="1"/>
  <c r="G6" i="1"/>
  <c r="F6" i="1"/>
  <c r="D6" i="1"/>
  <c r="C6" i="1"/>
</calcChain>
</file>

<file path=xl/sharedStrings.xml><?xml version="1.0" encoding="utf-8"?>
<sst xmlns="http://schemas.openxmlformats.org/spreadsheetml/2006/main" count="68" uniqueCount="52">
  <si>
    <t>№№ п/п</t>
  </si>
  <si>
    <t>Товар</t>
  </si>
  <si>
    <t>Магазины федеральных сетей</t>
  </si>
  <si>
    <t>Магазины локальных сетей</t>
  </si>
  <si>
    <t>Несетевые магазины</t>
  </si>
  <si>
    <t>Нестационарные торговые объекты</t>
  </si>
  <si>
    <t>Рынки</t>
  </si>
  <si>
    <t>Средние цены (руб.)</t>
  </si>
  <si>
    <t>% наличия товара</t>
  </si>
  <si>
    <t>Мин.</t>
  </si>
  <si>
    <t>Макс.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</si>
  <si>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</si>
  <si>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</si>
  <si>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</si>
  <si>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</si>
  <si>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</si>
  <si>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</si>
  <si>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</si>
  <si>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</si>
  <si>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</si>
  <si>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</si>
  <si>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</si>
  <si>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</si>
  <si>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</si>
  <si>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</si>
  <si>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</si>
  <si>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</si>
  <si>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Рыба копченая, 1 кг</t>
  </si>
  <si>
    <t>Рыба соленая,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</si>
  <si>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</si>
  <si>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</si>
  <si>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</si>
  <si>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</si>
  <si>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</si>
  <si>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</si>
  <si>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</si>
  <si>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</si>
  <si>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</si>
  <si>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</si>
  <si>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</si>
  <si>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</si>
  <si>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</si>
  <si>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</si>
  <si>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</si>
  <si>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Перец сладкий свежий, 1 кг</t>
  </si>
  <si>
    <t>Яблоки свежие, 1 кг</t>
  </si>
  <si>
    <t>Бананы свежие, 1 кг</t>
  </si>
  <si>
    <t>Виноград свежий, 1 кг</t>
  </si>
  <si>
    <t>Апельсины, 1 кг</t>
  </si>
  <si>
    <t>Мандарины, 1 кг</t>
  </si>
  <si>
    <t>Яйцо столовое 1 категории (С1), 1 десяток</t>
  </si>
  <si>
    <t>Отчет об уровне цен на фиксированный набор товаров в Ивановской области по состоянию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</si>
</sst>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mbria"/>
    </font>
    <font>
      <b/>
      <sz val="12"/>
      <color rgb="FF000000"/>
      <name val="Cambria"/>
    </font>
    <font>
      <sz val="9"/>
      <color rgb="FF000000"/>
      <name val="Cambria"/>
    </font>
    <font>
      <sz val="12"/>
      <color rgb="FF000000"/>
      <name val="Cambria"/>
    </font>
    <font>
      <sz val="8"/>
      <color rgb="FF000000"/>
      <name val="Cambria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wrapText="1"/>
    </xf>
    <xf numFmtId="0" fontId="4" fillId="2" borderId="2" xfId="0" applyNumberFormat="1" applyFont="1" applyFill="1" applyBorder="1" applyAlignment="1">
      <alignment vertical="center" wrapText="1"/>
    </xf>
    <xf numFmtId="2" fontId="5" fillId="0" borderId="2" xfId="0" applyNumberFormat="1" applyFont="1" applyBorder="1" applyAlignment="1">
      <alignment wrapText="1"/>
    </xf>
    <xf numFmtId="1" fontId="5" fillId="0" borderId="2" xfId="0" applyNumberFormat="1" applyFont="1" applyBorder="1" applyAlignment="1">
      <alignment wrapText="1"/>
    </xf>
    <xf numFmtId="1" fontId="5" fillId="3" borderId="2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41;&#1065;&#1048;&#1049;%20&#1057;&#1042;&#1054;&#1044;%20&#1085;&#1072;%2001.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ЖЕКВ.СВОД"/>
      <sheetName val="ИВ"/>
      <sheetName val="ВЧГ"/>
      <sheetName val="КНШМ"/>
      <sheetName val="КХМ"/>
      <sheetName val="ТЕЙК"/>
      <sheetName val="ШУЯ"/>
      <sheetName val="ВЛр"/>
      <sheetName val="Вичр"/>
      <sheetName val="ГавПр"/>
      <sheetName val="Завр"/>
      <sheetName val="Ивр"/>
      <sheetName val="Илр"/>
      <sheetName val="Кин.р"/>
      <sheetName val="Комср"/>
      <sheetName val="Лежнр"/>
      <sheetName val="Лухр"/>
      <sheetName val="Палр"/>
      <sheetName val="Пестр"/>
      <sheetName val="Привр"/>
      <sheetName val="Пчжр"/>
      <sheetName val="Роднр"/>
      <sheetName val="Савр"/>
      <sheetName val="Тейкр"/>
      <sheetName val="Фурмр"/>
      <sheetName val="Шуйр"/>
      <sheetName val="Южр"/>
      <sheetName val="Юрьевр"/>
      <sheetName val="Лист1"/>
    </sheetNames>
    <sheetDataSet>
      <sheetData sheetId="0"/>
      <sheetData sheetId="1">
        <row r="6">
          <cell r="C6">
            <v>38.81666666666667</v>
          </cell>
          <cell r="D6">
            <v>79.98</v>
          </cell>
          <cell r="F6">
            <v>46.683333333333337</v>
          </cell>
          <cell r="G6">
            <v>79.066666666666663</v>
          </cell>
          <cell r="I6">
            <v>46.25</v>
          </cell>
          <cell r="J6">
            <v>74.916666666666671</v>
          </cell>
          <cell r="L6">
            <v>60</v>
          </cell>
          <cell r="M6">
            <v>66</v>
          </cell>
          <cell r="O6" t="str">
            <v>-</v>
          </cell>
          <cell r="P6" t="str">
            <v>-</v>
          </cell>
        </row>
        <row r="7">
          <cell r="C7">
            <v>70.673333333333332</v>
          </cell>
          <cell r="D7">
            <v>201.77333333333334</v>
          </cell>
          <cell r="F7">
            <v>99.12</v>
          </cell>
          <cell r="G7">
            <v>365.55333333333334</v>
          </cell>
          <cell r="I7">
            <v>107.57333333333334</v>
          </cell>
          <cell r="J7">
            <v>209.39666666666668</v>
          </cell>
          <cell r="L7">
            <v>102.5</v>
          </cell>
          <cell r="M7">
            <v>190</v>
          </cell>
          <cell r="O7" t="str">
            <v>-</v>
          </cell>
          <cell r="P7" t="str">
            <v>-</v>
          </cell>
        </row>
        <row r="8">
          <cell r="C8">
            <v>39.833333333333336</v>
          </cell>
          <cell r="D8">
            <v>120.55666666666666</v>
          </cell>
          <cell r="F8">
            <v>49.566666666666663</v>
          </cell>
          <cell r="G8">
            <v>133.72</v>
          </cell>
          <cell r="I8">
            <v>60.833333333333336</v>
          </cell>
          <cell r="J8">
            <v>114.16666666666667</v>
          </cell>
          <cell r="L8">
            <v>91.25</v>
          </cell>
          <cell r="M8">
            <v>91.25</v>
          </cell>
          <cell r="O8" t="str">
            <v>-</v>
          </cell>
          <cell r="P8" t="str">
            <v>-</v>
          </cell>
        </row>
        <row r="9">
          <cell r="C9">
            <v>48.48</v>
          </cell>
          <cell r="D9">
            <v>293.98333333333335</v>
          </cell>
          <cell r="F9">
            <v>86.366666666666674</v>
          </cell>
          <cell r="G9">
            <v>408.81666666666666</v>
          </cell>
          <cell r="I9">
            <v>68.75</v>
          </cell>
          <cell r="J9">
            <v>185.09333333333333</v>
          </cell>
          <cell r="L9">
            <v>60</v>
          </cell>
          <cell r="M9">
            <v>130</v>
          </cell>
          <cell r="O9" t="str">
            <v>-</v>
          </cell>
          <cell r="P9" t="str">
            <v>-</v>
          </cell>
        </row>
        <row r="10">
          <cell r="C10">
            <v>103.69333333333333</v>
          </cell>
          <cell r="D10">
            <v>182.54666666666665</v>
          </cell>
          <cell r="F10">
            <v>140.35</v>
          </cell>
          <cell r="G10">
            <v>183.45000000000002</v>
          </cell>
          <cell r="I10">
            <v>147.87</v>
          </cell>
          <cell r="J10">
            <v>165.37</v>
          </cell>
          <cell r="L10">
            <v>149</v>
          </cell>
          <cell r="M10">
            <v>190</v>
          </cell>
          <cell r="O10" t="str">
            <v>-</v>
          </cell>
          <cell r="P10" t="str">
            <v>-</v>
          </cell>
        </row>
        <row r="11">
          <cell r="C11">
            <v>54.79</v>
          </cell>
          <cell r="D11">
            <v>67.123333333333335</v>
          </cell>
          <cell r="F11">
            <v>72.016666666666666</v>
          </cell>
          <cell r="G11">
            <v>88.820000000000007</v>
          </cell>
          <cell r="I11">
            <v>79.333333333333329</v>
          </cell>
          <cell r="J11">
            <v>79.333333333333329</v>
          </cell>
          <cell r="L11">
            <v>64</v>
          </cell>
          <cell r="M11">
            <v>64</v>
          </cell>
          <cell r="O11" t="str">
            <v>-</v>
          </cell>
          <cell r="P11" t="str">
            <v>-</v>
          </cell>
        </row>
        <row r="12">
          <cell r="C12">
            <v>12.290000000000001</v>
          </cell>
          <cell r="D12">
            <v>161.61666666666667</v>
          </cell>
          <cell r="F12">
            <v>16.563333333333333</v>
          </cell>
          <cell r="G12">
            <v>92.2</v>
          </cell>
          <cell r="I12">
            <v>21</v>
          </cell>
          <cell r="J12">
            <v>31</v>
          </cell>
          <cell r="L12">
            <v>28</v>
          </cell>
          <cell r="M12">
            <v>28</v>
          </cell>
          <cell r="O12" t="str">
            <v>-</v>
          </cell>
          <cell r="P12" t="str">
            <v>-</v>
          </cell>
        </row>
        <row r="13">
          <cell r="C13">
            <v>249.89999999999998</v>
          </cell>
          <cell r="D13">
            <v>2283.1333333333332</v>
          </cell>
          <cell r="F13">
            <v>842.66666666666663</v>
          </cell>
          <cell r="G13">
            <v>2432.3333333333335</v>
          </cell>
          <cell r="I13">
            <v>745</v>
          </cell>
          <cell r="J13">
            <v>1531.6666666666667</v>
          </cell>
          <cell r="L13">
            <v>600</v>
          </cell>
          <cell r="M13">
            <v>2125</v>
          </cell>
          <cell r="O13" t="str">
            <v>-</v>
          </cell>
          <cell r="P13" t="str">
            <v>-</v>
          </cell>
        </row>
        <row r="14">
          <cell r="C14">
            <v>75.489999999999995</v>
          </cell>
          <cell r="D14">
            <v>170.29333333333332</v>
          </cell>
          <cell r="F14">
            <v>86.266666666666666</v>
          </cell>
          <cell r="G14">
            <v>171.26666666666665</v>
          </cell>
          <cell r="I14">
            <v>85.833333333333329</v>
          </cell>
          <cell r="J14">
            <v>119</v>
          </cell>
          <cell r="L14">
            <v>80</v>
          </cell>
          <cell r="M14">
            <v>100</v>
          </cell>
          <cell r="O14" t="str">
            <v>-</v>
          </cell>
          <cell r="P14" t="str">
            <v>-</v>
          </cell>
        </row>
        <row r="15">
          <cell r="C15">
            <v>126.76666666666667</v>
          </cell>
          <cell r="D15">
            <v>787.51666666666677</v>
          </cell>
          <cell r="F15">
            <v>318.96333333333331</v>
          </cell>
          <cell r="G15">
            <v>655.56333333333339</v>
          </cell>
          <cell r="I15">
            <v>383</v>
          </cell>
          <cell r="J15">
            <v>603.33333333333337</v>
          </cell>
          <cell r="L15">
            <v>440</v>
          </cell>
          <cell r="M15">
            <v>810</v>
          </cell>
          <cell r="O15" t="str">
            <v>-</v>
          </cell>
          <cell r="P15" t="str">
            <v>-</v>
          </cell>
        </row>
        <row r="16">
          <cell r="C16">
            <v>238.81000000000003</v>
          </cell>
          <cell r="D16">
            <v>876.25</v>
          </cell>
          <cell r="F16">
            <v>454.48</v>
          </cell>
          <cell r="G16">
            <v>1225.71</v>
          </cell>
          <cell r="I16">
            <v>454.5</v>
          </cell>
          <cell r="J16">
            <v>945.77666666666664</v>
          </cell>
          <cell r="L16">
            <v>655</v>
          </cell>
          <cell r="M16">
            <v>930</v>
          </cell>
          <cell r="O16" t="str">
            <v>-</v>
          </cell>
          <cell r="P16" t="str">
            <v>-</v>
          </cell>
        </row>
        <row r="17">
          <cell r="C17">
            <v>321.62666666666661</v>
          </cell>
          <cell r="D17">
            <v>1674.3133333333335</v>
          </cell>
          <cell r="F17">
            <v>888.83333333333337</v>
          </cell>
          <cell r="G17">
            <v>2122.1200000000003</v>
          </cell>
          <cell r="I17">
            <v>853.16666666666663</v>
          </cell>
          <cell r="J17">
            <v>1569.2066666666667</v>
          </cell>
          <cell r="L17">
            <v>880</v>
          </cell>
          <cell r="M17">
            <v>1920</v>
          </cell>
          <cell r="O17" t="str">
            <v>-</v>
          </cell>
          <cell r="P17" t="str">
            <v>-</v>
          </cell>
        </row>
        <row r="18">
          <cell r="C18">
            <v>1367.89</v>
          </cell>
          <cell r="D18">
            <v>1367.89</v>
          </cell>
          <cell r="F18">
            <v>2100</v>
          </cell>
          <cell r="G18">
            <v>2480.65</v>
          </cell>
          <cell r="I18">
            <v>195.9</v>
          </cell>
          <cell r="J18">
            <v>980.9</v>
          </cell>
          <cell r="L18">
            <v>95</v>
          </cell>
          <cell r="M18">
            <v>995</v>
          </cell>
          <cell r="O18" t="str">
            <v>-</v>
          </cell>
          <cell r="P18" t="str">
            <v>-</v>
          </cell>
        </row>
        <row r="19">
          <cell r="C19">
            <v>173.86666666666667</v>
          </cell>
          <cell r="D19">
            <v>356.29333333333335</v>
          </cell>
          <cell r="F19">
            <v>163.09666666666666</v>
          </cell>
          <cell r="G19">
            <v>513.76333333333332</v>
          </cell>
          <cell r="I19">
            <v>147.94999999999999</v>
          </cell>
          <cell r="J19">
            <v>467.95</v>
          </cell>
          <cell r="L19">
            <v>95</v>
          </cell>
          <cell r="M19">
            <v>495</v>
          </cell>
          <cell r="O19" t="str">
            <v>-</v>
          </cell>
          <cell r="P19" t="str">
            <v>-</v>
          </cell>
        </row>
        <row r="20">
          <cell r="C20">
            <v>119.99000000000001</v>
          </cell>
          <cell r="D20">
            <v>353.29333333333335</v>
          </cell>
          <cell r="F20">
            <v>196.06666666666669</v>
          </cell>
          <cell r="G20">
            <v>357.93333333333334</v>
          </cell>
          <cell r="I20">
            <v>230.63333333333333</v>
          </cell>
          <cell r="J20">
            <v>326.96666666666664</v>
          </cell>
          <cell r="L20">
            <v>150</v>
          </cell>
          <cell r="M20">
            <v>395</v>
          </cell>
          <cell r="O20" t="str">
            <v>-</v>
          </cell>
          <cell r="P20" t="str">
            <v>-</v>
          </cell>
        </row>
        <row r="21">
          <cell r="C21">
            <v>173.70333333333335</v>
          </cell>
          <cell r="D21">
            <v>1155.78</v>
          </cell>
          <cell r="F21">
            <v>193.10333333333335</v>
          </cell>
          <cell r="G21">
            <v>1219.6000000000001</v>
          </cell>
          <cell r="I21">
            <v>111.25</v>
          </cell>
          <cell r="J21">
            <v>635</v>
          </cell>
          <cell r="L21">
            <v>99</v>
          </cell>
          <cell r="M21">
            <v>2100</v>
          </cell>
          <cell r="O21" t="str">
            <v>-</v>
          </cell>
          <cell r="P21" t="str">
            <v>-</v>
          </cell>
        </row>
        <row r="22">
          <cell r="C22">
            <v>556.62333333333333</v>
          </cell>
          <cell r="D22">
            <v>2109.6166666666668</v>
          </cell>
          <cell r="F22">
            <v>669.65666666666664</v>
          </cell>
          <cell r="G22">
            <v>1839.0766666666666</v>
          </cell>
          <cell r="I22">
            <v>351.5</v>
          </cell>
          <cell r="J22">
            <v>1612.75</v>
          </cell>
          <cell r="L22">
            <v>450</v>
          </cell>
          <cell r="M22">
            <v>2400</v>
          </cell>
          <cell r="O22" t="str">
            <v>-</v>
          </cell>
          <cell r="P22" t="str">
            <v>-</v>
          </cell>
        </row>
        <row r="23">
          <cell r="C23">
            <v>291.58666666666664</v>
          </cell>
          <cell r="D23">
            <v>2455.8833333333332</v>
          </cell>
          <cell r="F23">
            <v>321.5333333333333</v>
          </cell>
          <cell r="G23">
            <v>3693.6666666666665</v>
          </cell>
          <cell r="I23">
            <v>489.98</v>
          </cell>
          <cell r="J23">
            <v>1863.3333333333333</v>
          </cell>
          <cell r="L23">
            <v>380</v>
          </cell>
          <cell r="M23">
            <v>3050</v>
          </cell>
          <cell r="O23" t="str">
            <v>-</v>
          </cell>
          <cell r="P23" t="str">
            <v>-</v>
          </cell>
        </row>
        <row r="24">
          <cell r="C24">
            <v>57.656666666666666</v>
          </cell>
          <cell r="D24">
            <v>239.92999999999998</v>
          </cell>
          <cell r="F24">
            <v>86.399999999999991</v>
          </cell>
          <cell r="G24">
            <v>273.2</v>
          </cell>
          <cell r="I24">
            <v>83.166666666666671</v>
          </cell>
          <cell r="J24">
            <v>198.5</v>
          </cell>
          <cell r="L24">
            <v>95</v>
          </cell>
          <cell r="M24">
            <v>220</v>
          </cell>
          <cell r="O24" t="str">
            <v>-</v>
          </cell>
          <cell r="P24" t="str">
            <v>-</v>
          </cell>
        </row>
        <row r="25">
          <cell r="C25">
            <v>20.323333333333334</v>
          </cell>
          <cell r="D25">
            <v>86.656666666666652</v>
          </cell>
          <cell r="F25">
            <v>28.296666666666663</v>
          </cell>
          <cell r="G25">
            <v>66.2</v>
          </cell>
          <cell r="I25">
            <v>28.333333333333332</v>
          </cell>
          <cell r="J25">
            <v>63.666666666666664</v>
          </cell>
          <cell r="L25">
            <v>35</v>
          </cell>
          <cell r="M25">
            <v>35</v>
          </cell>
          <cell r="O25" t="str">
            <v>-</v>
          </cell>
          <cell r="P25" t="str">
            <v>-</v>
          </cell>
        </row>
        <row r="26">
          <cell r="C26">
            <v>24.456666666666667</v>
          </cell>
          <cell r="D26">
            <v>98.96</v>
          </cell>
          <cell r="F26">
            <v>33.200000000000003</v>
          </cell>
          <cell r="G26">
            <v>76.933333333333337</v>
          </cell>
          <cell r="I26">
            <v>37</v>
          </cell>
          <cell r="J26">
            <v>61.333333333333336</v>
          </cell>
          <cell r="L26">
            <v>68</v>
          </cell>
          <cell r="M26">
            <v>68</v>
          </cell>
          <cell r="O26" t="str">
            <v>-</v>
          </cell>
          <cell r="P26" t="str">
            <v>-</v>
          </cell>
        </row>
        <row r="27">
          <cell r="C27">
            <v>72.029999999999987</v>
          </cell>
          <cell r="D27">
            <v>112.86333333333333</v>
          </cell>
          <cell r="F27">
            <v>88.59666666666665</v>
          </cell>
          <cell r="G27">
            <v>133.67999999999998</v>
          </cell>
          <cell r="I27">
            <v>95.813333333333333</v>
          </cell>
          <cell r="J27">
            <v>126.10666666666668</v>
          </cell>
          <cell r="L27">
            <v>89</v>
          </cell>
          <cell r="M27">
            <v>102.15</v>
          </cell>
          <cell r="O27" t="str">
            <v>-</v>
          </cell>
          <cell r="P27" t="str">
            <v>-</v>
          </cell>
        </row>
        <row r="28">
          <cell r="C28">
            <v>294.18666666666667</v>
          </cell>
          <cell r="D28">
            <v>558.13333333333333</v>
          </cell>
          <cell r="F28">
            <v>396.56666666666666</v>
          </cell>
          <cell r="G28">
            <v>687.81666666666661</v>
          </cell>
          <cell r="I28">
            <v>407</v>
          </cell>
          <cell r="J28">
            <v>555</v>
          </cell>
          <cell r="L28">
            <v>225</v>
          </cell>
          <cell r="M28">
            <v>290</v>
          </cell>
          <cell r="O28" t="str">
            <v>-</v>
          </cell>
          <cell r="P28" t="str">
            <v>-</v>
          </cell>
        </row>
        <row r="29">
          <cell r="C29">
            <v>1140.96</v>
          </cell>
          <cell r="D29">
            <v>1255.3300000000002</v>
          </cell>
          <cell r="F29">
            <v>1117.9333333333332</v>
          </cell>
          <cell r="G29">
            <v>1933.8166666666668</v>
          </cell>
          <cell r="I29">
            <v>915.96</v>
          </cell>
          <cell r="J29">
            <v>1316.6666666666667</v>
          </cell>
          <cell r="L29">
            <v>690</v>
          </cell>
          <cell r="M29">
            <v>1600</v>
          </cell>
          <cell r="O29" t="str">
            <v>-</v>
          </cell>
          <cell r="P29" t="str">
            <v>-</v>
          </cell>
        </row>
        <row r="30">
          <cell r="C30">
            <v>73.986666666666665</v>
          </cell>
          <cell r="D30">
            <v>128.98666666666668</v>
          </cell>
          <cell r="F30">
            <v>115.67</v>
          </cell>
          <cell r="G30">
            <v>159.03</v>
          </cell>
          <cell r="I30">
            <v>102.5</v>
          </cell>
          <cell r="J30">
            <v>102.5</v>
          </cell>
          <cell r="L30">
            <v>101.07</v>
          </cell>
          <cell r="M30">
            <v>101.07</v>
          </cell>
          <cell r="O30" t="str">
            <v>-</v>
          </cell>
          <cell r="P30" t="str">
            <v>-</v>
          </cell>
        </row>
        <row r="31">
          <cell r="C31">
            <v>238.46333333333337</v>
          </cell>
          <cell r="D31">
            <v>373.65666666666669</v>
          </cell>
          <cell r="F31">
            <v>350.29333333333335</v>
          </cell>
          <cell r="G31">
            <v>485.81666666666666</v>
          </cell>
          <cell r="I31">
            <v>303.81</v>
          </cell>
          <cell r="J31">
            <v>413.1466666666667</v>
          </cell>
          <cell r="L31">
            <v>326.67</v>
          </cell>
          <cell r="M31">
            <v>466.67</v>
          </cell>
          <cell r="O31" t="str">
            <v>-</v>
          </cell>
          <cell r="P31" t="str">
            <v>-</v>
          </cell>
        </row>
        <row r="32">
          <cell r="C32">
            <v>689.9</v>
          </cell>
          <cell r="D32">
            <v>1716.2666666666667</v>
          </cell>
          <cell r="F32">
            <v>651.56333333333339</v>
          </cell>
          <cell r="G32">
            <v>1840.33</v>
          </cell>
          <cell r="I32">
            <v>743.66666666666663</v>
          </cell>
          <cell r="J32">
            <v>1381.5</v>
          </cell>
          <cell r="L32">
            <v>675</v>
          </cell>
          <cell r="M32">
            <v>1060</v>
          </cell>
          <cell r="O32" t="str">
            <v>-</v>
          </cell>
          <cell r="P32" t="str">
            <v>-</v>
          </cell>
        </row>
        <row r="33">
          <cell r="C33">
            <v>26.659999999999997</v>
          </cell>
          <cell r="D33">
            <v>61.656666666666666</v>
          </cell>
          <cell r="F33">
            <v>38.29666666666666</v>
          </cell>
          <cell r="G33">
            <v>58.266666666666673</v>
          </cell>
          <cell r="I33">
            <v>39.666666666666664</v>
          </cell>
          <cell r="J33">
            <v>39.666666666666664</v>
          </cell>
          <cell r="L33">
            <v>50</v>
          </cell>
          <cell r="M33">
            <v>50</v>
          </cell>
          <cell r="O33" t="str">
            <v>-</v>
          </cell>
          <cell r="P33" t="str">
            <v>-</v>
          </cell>
        </row>
        <row r="34">
          <cell r="C34">
            <v>35.190000000000005</v>
          </cell>
          <cell r="D34">
            <v>42.623333333333335</v>
          </cell>
          <cell r="F34">
            <v>48.266666666666673</v>
          </cell>
          <cell r="G34">
            <v>62.933333333333337</v>
          </cell>
          <cell r="I34">
            <v>48.666666666666664</v>
          </cell>
          <cell r="J34">
            <v>48.666666666666664</v>
          </cell>
          <cell r="L34">
            <v>50</v>
          </cell>
          <cell r="M34">
            <v>50</v>
          </cell>
          <cell r="O34" t="str">
            <v>-</v>
          </cell>
          <cell r="P34" t="str">
            <v>-</v>
          </cell>
        </row>
        <row r="35">
          <cell r="C35">
            <v>22.756666666666664</v>
          </cell>
          <cell r="D35">
            <v>22.756666666666664</v>
          </cell>
          <cell r="F35">
            <v>38.266666666666673</v>
          </cell>
          <cell r="G35">
            <v>38.266666666666673</v>
          </cell>
          <cell r="I35">
            <v>34.166666666666664</v>
          </cell>
          <cell r="J35">
            <v>34.166666666666664</v>
          </cell>
          <cell r="L35">
            <v>60</v>
          </cell>
          <cell r="M35">
            <v>60</v>
          </cell>
          <cell r="O35" t="str">
            <v>-</v>
          </cell>
          <cell r="P35" t="str">
            <v>-</v>
          </cell>
        </row>
        <row r="36">
          <cell r="C36">
            <v>26.923333333333332</v>
          </cell>
          <cell r="D36">
            <v>54.656666666666666</v>
          </cell>
          <cell r="F36">
            <v>50.266666666666673</v>
          </cell>
          <cell r="G36">
            <v>50.266666666666673</v>
          </cell>
          <cell r="I36">
            <v>41</v>
          </cell>
          <cell r="J36">
            <v>41</v>
          </cell>
          <cell r="L36">
            <v>70</v>
          </cell>
          <cell r="M36">
            <v>70</v>
          </cell>
          <cell r="O36" t="str">
            <v>-</v>
          </cell>
          <cell r="P36" t="str">
            <v>-</v>
          </cell>
        </row>
        <row r="37">
          <cell r="C37">
            <v>81.589999999999989</v>
          </cell>
          <cell r="D37">
            <v>140.89333333333335</v>
          </cell>
          <cell r="F37">
            <v>166.26666666666665</v>
          </cell>
          <cell r="G37">
            <v>196.26666666666665</v>
          </cell>
          <cell r="I37">
            <v>138.5</v>
          </cell>
          <cell r="J37">
            <v>138.5</v>
          </cell>
          <cell r="L37">
            <v>180</v>
          </cell>
          <cell r="M37">
            <v>180</v>
          </cell>
          <cell r="O37" t="str">
            <v>-</v>
          </cell>
          <cell r="P37" t="str">
            <v>-</v>
          </cell>
        </row>
        <row r="38">
          <cell r="C38">
            <v>103.29333333333334</v>
          </cell>
          <cell r="D38">
            <v>196.96</v>
          </cell>
          <cell r="F38">
            <v>111.63</v>
          </cell>
          <cell r="G38">
            <v>276.26666666666665</v>
          </cell>
          <cell r="I38">
            <v>80</v>
          </cell>
          <cell r="J38">
            <v>198.16666666666666</v>
          </cell>
          <cell r="L38">
            <v>80</v>
          </cell>
          <cell r="M38">
            <v>300</v>
          </cell>
          <cell r="O38" t="str">
            <v>-</v>
          </cell>
          <cell r="P38" t="str">
            <v>-</v>
          </cell>
        </row>
        <row r="39">
          <cell r="C39">
            <v>109.96</v>
          </cell>
          <cell r="D39">
            <v>309.95999999999998</v>
          </cell>
          <cell r="F39">
            <v>112.93333333333334</v>
          </cell>
          <cell r="G39">
            <v>286.63</v>
          </cell>
          <cell r="I39">
            <v>123</v>
          </cell>
          <cell r="J39">
            <v>123</v>
          </cell>
          <cell r="L39">
            <v>100</v>
          </cell>
          <cell r="M39">
            <v>300</v>
          </cell>
          <cell r="O39" t="str">
            <v>-</v>
          </cell>
          <cell r="P39" t="str">
            <v>-</v>
          </cell>
        </row>
        <row r="40">
          <cell r="C40">
            <v>75.323333333333323</v>
          </cell>
          <cell r="D40">
            <v>185.29333333333332</v>
          </cell>
          <cell r="F40">
            <v>146.26666666666665</v>
          </cell>
          <cell r="G40">
            <v>246.26666666666665</v>
          </cell>
          <cell r="I40">
            <v>125</v>
          </cell>
          <cell r="J40">
            <v>204</v>
          </cell>
          <cell r="L40">
            <v>250</v>
          </cell>
          <cell r="M40">
            <v>280</v>
          </cell>
          <cell r="O40" t="str">
            <v>-</v>
          </cell>
          <cell r="P40" t="str">
            <v>-</v>
          </cell>
        </row>
        <row r="41">
          <cell r="C41">
            <v>129.92666666666665</v>
          </cell>
          <cell r="D41">
            <v>133.26</v>
          </cell>
          <cell r="F41">
            <v>158.26666666666665</v>
          </cell>
          <cell r="G41">
            <v>158.26666666666665</v>
          </cell>
          <cell r="I41">
            <v>159.75</v>
          </cell>
          <cell r="J41">
            <v>159.75</v>
          </cell>
          <cell r="L41">
            <v>150</v>
          </cell>
          <cell r="M41">
            <v>150</v>
          </cell>
          <cell r="O41" t="str">
            <v>-</v>
          </cell>
          <cell r="P41" t="str">
            <v>-</v>
          </cell>
        </row>
        <row r="42">
          <cell r="C42">
            <v>133.29333333333332</v>
          </cell>
          <cell r="D42">
            <v>239.92999999999998</v>
          </cell>
          <cell r="F42">
            <v>146.26666666666665</v>
          </cell>
          <cell r="G42">
            <v>252.93333333333331</v>
          </cell>
          <cell r="I42">
            <v>195.25</v>
          </cell>
          <cell r="J42">
            <v>195.25</v>
          </cell>
          <cell r="L42">
            <v>250</v>
          </cell>
          <cell r="M42">
            <v>350</v>
          </cell>
          <cell r="O42" t="str">
            <v>-</v>
          </cell>
          <cell r="P42" t="str">
            <v>-</v>
          </cell>
        </row>
        <row r="43">
          <cell r="C43">
            <v>138.29333333333332</v>
          </cell>
          <cell r="D43">
            <v>154.96</v>
          </cell>
          <cell r="F43">
            <v>192.93333333333331</v>
          </cell>
          <cell r="G43">
            <v>192.93333333333331</v>
          </cell>
          <cell r="I43">
            <v>221.5</v>
          </cell>
          <cell r="J43">
            <v>221.5</v>
          </cell>
          <cell r="L43">
            <v>300</v>
          </cell>
          <cell r="M43">
            <v>300</v>
          </cell>
          <cell r="O43" t="str">
            <v>-</v>
          </cell>
          <cell r="P43" t="str">
            <v>-</v>
          </cell>
        </row>
        <row r="44">
          <cell r="C44">
            <v>176.62666666666667</v>
          </cell>
          <cell r="D44">
            <v>179.96</v>
          </cell>
          <cell r="F44">
            <v>222.93333333333331</v>
          </cell>
          <cell r="G44">
            <v>246.26666666666665</v>
          </cell>
          <cell r="I44">
            <v>283</v>
          </cell>
          <cell r="J44">
            <v>283</v>
          </cell>
          <cell r="L44">
            <v>300</v>
          </cell>
          <cell r="M44">
            <v>300</v>
          </cell>
          <cell r="O44" t="str">
            <v>-</v>
          </cell>
          <cell r="P44" t="str">
            <v>-</v>
          </cell>
        </row>
        <row r="45">
          <cell r="C45">
            <v>58.823333333333331</v>
          </cell>
          <cell r="D45">
            <v>110.96</v>
          </cell>
          <cell r="F45">
            <v>73.63000000000001</v>
          </cell>
          <cell r="G45">
            <v>112.60000000000001</v>
          </cell>
          <cell r="I45">
            <v>70.666666666666671</v>
          </cell>
          <cell r="J45">
            <v>70.666666666666671</v>
          </cell>
          <cell r="L45">
            <v>88</v>
          </cell>
          <cell r="M45">
            <v>88</v>
          </cell>
          <cell r="O45" t="str">
            <v>-</v>
          </cell>
          <cell r="P45" t="str">
            <v>-</v>
          </cell>
        </row>
      </sheetData>
      <sheetData sheetId="2">
        <row r="6">
          <cell r="C6">
            <v>59.99</v>
          </cell>
          <cell r="D6">
            <v>59.99</v>
          </cell>
          <cell r="F6">
            <v>54.9</v>
          </cell>
          <cell r="G6">
            <v>65</v>
          </cell>
          <cell r="I6">
            <v>64</v>
          </cell>
          <cell r="J6">
            <v>84</v>
          </cell>
          <cell r="L6">
            <v>0</v>
          </cell>
          <cell r="M6">
            <v>0</v>
          </cell>
        </row>
        <row r="7">
          <cell r="C7">
            <v>47.48</v>
          </cell>
          <cell r="D7">
            <v>102.36</v>
          </cell>
          <cell r="F7">
            <v>69.900000000000006</v>
          </cell>
          <cell r="G7">
            <v>135</v>
          </cell>
          <cell r="I7">
            <v>80.8</v>
          </cell>
          <cell r="J7">
            <v>80.8</v>
          </cell>
          <cell r="L7">
            <v>0</v>
          </cell>
          <cell r="M7">
            <v>0</v>
          </cell>
        </row>
        <row r="8">
          <cell r="C8">
            <v>37.369999999999997</v>
          </cell>
          <cell r="D8">
            <v>130</v>
          </cell>
          <cell r="F8">
            <v>53</v>
          </cell>
          <cell r="G8">
            <v>159</v>
          </cell>
          <cell r="I8">
            <v>54.2</v>
          </cell>
          <cell r="J8">
            <v>163.69999999999999</v>
          </cell>
          <cell r="L8">
            <v>0</v>
          </cell>
          <cell r="M8">
            <v>0</v>
          </cell>
        </row>
        <row r="9">
          <cell r="C9">
            <v>24.98</v>
          </cell>
          <cell r="D9">
            <v>120</v>
          </cell>
          <cell r="F9">
            <v>55</v>
          </cell>
          <cell r="G9">
            <v>125</v>
          </cell>
          <cell r="I9">
            <v>51</v>
          </cell>
          <cell r="J9">
            <v>153</v>
          </cell>
          <cell r="L9">
            <v>0</v>
          </cell>
          <cell r="M9">
            <v>0</v>
          </cell>
        </row>
        <row r="10">
          <cell r="C10">
            <v>133.99</v>
          </cell>
          <cell r="D10">
            <v>159.99</v>
          </cell>
          <cell r="F10">
            <v>134</v>
          </cell>
          <cell r="G10">
            <v>134</v>
          </cell>
          <cell r="I10">
            <v>139</v>
          </cell>
          <cell r="J10">
            <v>152</v>
          </cell>
          <cell r="L10">
            <v>0</v>
          </cell>
          <cell r="M10">
            <v>0</v>
          </cell>
        </row>
        <row r="11">
          <cell r="C11">
            <v>57.9</v>
          </cell>
          <cell r="D11">
            <v>57.9</v>
          </cell>
          <cell r="F11">
            <v>58</v>
          </cell>
          <cell r="G11">
            <v>58</v>
          </cell>
          <cell r="I11">
            <v>65</v>
          </cell>
          <cell r="J11">
            <v>65</v>
          </cell>
          <cell r="L11">
            <v>0</v>
          </cell>
          <cell r="M11">
            <v>0</v>
          </cell>
        </row>
        <row r="12">
          <cell r="C12">
            <v>10</v>
          </cell>
          <cell r="D12">
            <v>15</v>
          </cell>
          <cell r="F12">
            <v>10.99</v>
          </cell>
          <cell r="G12">
            <v>18.34</v>
          </cell>
          <cell r="I12">
            <v>10</v>
          </cell>
          <cell r="J12">
            <v>18</v>
          </cell>
          <cell r="L12">
            <v>0</v>
          </cell>
          <cell r="M12">
            <v>0</v>
          </cell>
        </row>
        <row r="13">
          <cell r="C13">
            <v>899</v>
          </cell>
          <cell r="D13">
            <v>1200</v>
          </cell>
          <cell r="F13">
            <v>570</v>
          </cell>
          <cell r="G13">
            <v>1300</v>
          </cell>
          <cell r="I13">
            <v>670</v>
          </cell>
          <cell r="J13">
            <v>1160</v>
          </cell>
          <cell r="L13">
            <v>0</v>
          </cell>
          <cell r="M13">
            <v>0</v>
          </cell>
        </row>
        <row r="14">
          <cell r="C14">
            <v>89</v>
          </cell>
          <cell r="D14">
            <v>120</v>
          </cell>
          <cell r="F14">
            <v>90</v>
          </cell>
          <cell r="G14">
            <v>90</v>
          </cell>
          <cell r="I14">
            <v>80</v>
          </cell>
          <cell r="J14">
            <v>110</v>
          </cell>
          <cell r="L14">
            <v>0</v>
          </cell>
          <cell r="M14">
            <v>0</v>
          </cell>
        </row>
        <row r="15">
          <cell r="C15">
            <v>247.66</v>
          </cell>
          <cell r="D15">
            <v>356.15</v>
          </cell>
          <cell r="F15">
            <v>340</v>
          </cell>
          <cell r="G15">
            <v>311.56</v>
          </cell>
          <cell r="I15">
            <v>250</v>
          </cell>
          <cell r="J15">
            <v>484.62</v>
          </cell>
          <cell r="L15">
            <v>0</v>
          </cell>
          <cell r="M15">
            <v>0</v>
          </cell>
        </row>
        <row r="16">
          <cell r="C16">
            <v>202.13</v>
          </cell>
          <cell r="D16">
            <v>471.9</v>
          </cell>
          <cell r="F16">
            <v>247.56</v>
          </cell>
          <cell r="G16">
            <v>430.4</v>
          </cell>
          <cell r="I16">
            <v>238.4</v>
          </cell>
          <cell r="J16">
            <v>502.9</v>
          </cell>
          <cell r="L16">
            <v>0</v>
          </cell>
          <cell r="M16">
            <v>0</v>
          </cell>
        </row>
        <row r="17">
          <cell r="C17">
            <v>207.1</v>
          </cell>
          <cell r="D17">
            <v>897.1</v>
          </cell>
          <cell r="F17">
            <v>267.76</v>
          </cell>
          <cell r="G17">
            <v>728.8</v>
          </cell>
          <cell r="I17">
            <v>417.6</v>
          </cell>
          <cell r="J17">
            <v>655.35</v>
          </cell>
          <cell r="L17">
            <v>0</v>
          </cell>
          <cell r="M17">
            <v>0</v>
          </cell>
        </row>
        <row r="18">
          <cell r="C18" t="str">
            <v>нет</v>
          </cell>
          <cell r="D18" t="str">
            <v>нет</v>
          </cell>
          <cell r="F18" t="str">
            <v>нет</v>
          </cell>
          <cell r="G18" t="str">
            <v>нет</v>
          </cell>
          <cell r="I18" t="str">
            <v>нет</v>
          </cell>
          <cell r="J18" t="str">
            <v>нет</v>
          </cell>
          <cell r="L18">
            <v>0</v>
          </cell>
          <cell r="M18">
            <v>0</v>
          </cell>
        </row>
        <row r="19">
          <cell r="C19" t="str">
            <v>нет</v>
          </cell>
          <cell r="D19" t="str">
            <v>нет</v>
          </cell>
          <cell r="F19">
            <v>395</v>
          </cell>
          <cell r="G19">
            <v>395</v>
          </cell>
          <cell r="I19" t="str">
            <v>нет</v>
          </cell>
          <cell r="J19" t="str">
            <v>нет</v>
          </cell>
          <cell r="L19">
            <v>0</v>
          </cell>
          <cell r="M19">
            <v>0</v>
          </cell>
        </row>
        <row r="20">
          <cell r="C20">
            <v>189.99</v>
          </cell>
          <cell r="D20">
            <v>189.99</v>
          </cell>
          <cell r="F20">
            <v>189.99</v>
          </cell>
          <cell r="G20">
            <v>189.99</v>
          </cell>
          <cell r="I20">
            <v>189</v>
          </cell>
          <cell r="J20">
            <v>189</v>
          </cell>
          <cell r="L20">
            <v>0</v>
          </cell>
          <cell r="M20">
            <v>0</v>
          </cell>
        </row>
        <row r="21">
          <cell r="C21">
            <v>109.99</v>
          </cell>
          <cell r="D21">
            <v>629</v>
          </cell>
          <cell r="F21">
            <v>120</v>
          </cell>
          <cell r="G21">
            <v>438.8</v>
          </cell>
          <cell r="I21">
            <v>120</v>
          </cell>
          <cell r="J21">
            <v>195</v>
          </cell>
          <cell r="L21">
            <v>0</v>
          </cell>
          <cell r="M21">
            <v>0</v>
          </cell>
        </row>
        <row r="22">
          <cell r="C22">
            <v>346.68</v>
          </cell>
          <cell r="D22">
            <v>535.33000000000004</v>
          </cell>
          <cell r="F22">
            <v>159.93</v>
          </cell>
          <cell r="G22">
            <v>373.8</v>
          </cell>
          <cell r="I22">
            <v>165</v>
          </cell>
          <cell r="J22">
            <v>360</v>
          </cell>
          <cell r="L22">
            <v>0</v>
          </cell>
          <cell r="M22">
            <v>0</v>
          </cell>
        </row>
        <row r="23">
          <cell r="C23">
            <v>220</v>
          </cell>
          <cell r="D23">
            <v>1183.73</v>
          </cell>
          <cell r="F23">
            <v>130.66999999999999</v>
          </cell>
          <cell r="G23">
            <v>1246.33</v>
          </cell>
          <cell r="I23">
            <v>130</v>
          </cell>
          <cell r="J23">
            <v>1380.5</v>
          </cell>
          <cell r="L23">
            <v>0</v>
          </cell>
          <cell r="M23">
            <v>0</v>
          </cell>
        </row>
        <row r="24">
          <cell r="C24">
            <v>29.99</v>
          </cell>
          <cell r="D24">
            <v>125.1</v>
          </cell>
          <cell r="F24">
            <v>35</v>
          </cell>
          <cell r="G24">
            <v>122.1</v>
          </cell>
          <cell r="I24">
            <v>59.9</v>
          </cell>
          <cell r="J24">
            <v>116</v>
          </cell>
          <cell r="L24">
            <v>0</v>
          </cell>
          <cell r="M24">
            <v>0</v>
          </cell>
        </row>
        <row r="25">
          <cell r="C25">
            <v>15.99</v>
          </cell>
          <cell r="D25">
            <v>82.03</v>
          </cell>
          <cell r="F25">
            <v>18</v>
          </cell>
          <cell r="G25">
            <v>58.92</v>
          </cell>
          <cell r="I25">
            <v>37.5</v>
          </cell>
          <cell r="J25">
            <v>44.2</v>
          </cell>
          <cell r="L25">
            <v>0</v>
          </cell>
          <cell r="M25">
            <v>0</v>
          </cell>
        </row>
        <row r="26">
          <cell r="C26">
            <v>18.489999999999998</v>
          </cell>
          <cell r="D26">
            <v>47.46</v>
          </cell>
          <cell r="F26">
            <v>19.600000000000001</v>
          </cell>
          <cell r="G26">
            <v>31.41</v>
          </cell>
          <cell r="I26">
            <v>28.6</v>
          </cell>
          <cell r="J26">
            <v>35.700000000000003</v>
          </cell>
          <cell r="L26">
            <v>0</v>
          </cell>
          <cell r="M26">
            <v>0</v>
          </cell>
        </row>
        <row r="27">
          <cell r="C27">
            <v>72.03</v>
          </cell>
          <cell r="D27">
            <v>149.97999999999999</v>
          </cell>
          <cell r="F27">
            <v>79</v>
          </cell>
          <cell r="G27">
            <v>83</v>
          </cell>
          <cell r="I27" t="str">
            <v>79,,90</v>
          </cell>
          <cell r="J27">
            <v>95</v>
          </cell>
          <cell r="L27">
            <v>0</v>
          </cell>
          <cell r="M27">
            <v>0</v>
          </cell>
        </row>
        <row r="28">
          <cell r="C28">
            <v>205.5</v>
          </cell>
          <cell r="D28">
            <v>495.4</v>
          </cell>
          <cell r="F28">
            <v>200</v>
          </cell>
          <cell r="G28">
            <v>396.22</v>
          </cell>
          <cell r="I28">
            <v>212.3</v>
          </cell>
          <cell r="J28">
            <v>425.6</v>
          </cell>
          <cell r="L28">
            <v>0</v>
          </cell>
          <cell r="M28">
            <v>0</v>
          </cell>
        </row>
        <row r="29">
          <cell r="C29">
            <v>699</v>
          </cell>
          <cell r="D29">
            <v>749</v>
          </cell>
          <cell r="F29">
            <v>698</v>
          </cell>
          <cell r="G29">
            <v>780</v>
          </cell>
          <cell r="I29">
            <v>710</v>
          </cell>
          <cell r="J29">
            <v>470</v>
          </cell>
          <cell r="L29">
            <v>0</v>
          </cell>
          <cell r="M29">
            <v>0</v>
          </cell>
        </row>
        <row r="30">
          <cell r="C30">
            <v>63.98</v>
          </cell>
          <cell r="D30">
            <v>65.98</v>
          </cell>
          <cell r="F30">
            <v>62</v>
          </cell>
          <cell r="G30">
            <v>70.22</v>
          </cell>
          <cell r="I30">
            <v>62</v>
          </cell>
          <cell r="J30">
            <v>78.8</v>
          </cell>
          <cell r="L30">
            <v>0</v>
          </cell>
          <cell r="M30">
            <v>0</v>
          </cell>
        </row>
        <row r="31">
          <cell r="C31">
            <v>445</v>
          </cell>
          <cell r="D31">
            <v>600</v>
          </cell>
          <cell r="F31">
            <v>450</v>
          </cell>
          <cell r="G31">
            <v>450</v>
          </cell>
          <cell r="I31">
            <v>450</v>
          </cell>
          <cell r="J31">
            <v>450</v>
          </cell>
          <cell r="L31">
            <v>0</v>
          </cell>
          <cell r="M31">
            <v>0</v>
          </cell>
        </row>
        <row r="32">
          <cell r="C32">
            <v>450</v>
          </cell>
          <cell r="D32">
            <v>590.35</v>
          </cell>
          <cell r="F32">
            <v>277.17</v>
          </cell>
          <cell r="G32">
            <v>561</v>
          </cell>
          <cell r="I32">
            <v>275.60000000000002</v>
          </cell>
          <cell r="J32">
            <v>525.70000000000005</v>
          </cell>
          <cell r="L32">
            <v>0</v>
          </cell>
          <cell r="M32">
            <v>0</v>
          </cell>
        </row>
        <row r="33">
          <cell r="C33">
            <v>89.99</v>
          </cell>
          <cell r="D33">
            <v>109.9</v>
          </cell>
          <cell r="F33">
            <v>79.989999999999995</v>
          </cell>
          <cell r="G33">
            <v>79.989999999999995</v>
          </cell>
          <cell r="I33">
            <v>95.9</v>
          </cell>
          <cell r="J33">
            <v>95.9</v>
          </cell>
          <cell r="L33">
            <v>0</v>
          </cell>
          <cell r="M33">
            <v>0</v>
          </cell>
        </row>
        <row r="34">
          <cell r="C34">
            <v>55.89</v>
          </cell>
          <cell r="D34">
            <v>55.89</v>
          </cell>
          <cell r="F34">
            <v>56</v>
          </cell>
          <cell r="G34">
            <v>56</v>
          </cell>
          <cell r="I34">
            <v>67.599999999999994</v>
          </cell>
          <cell r="J34">
            <v>67.599999999999994</v>
          </cell>
          <cell r="L34">
            <v>0</v>
          </cell>
          <cell r="M34">
            <v>0</v>
          </cell>
        </row>
        <row r="35">
          <cell r="C35">
            <v>55.59</v>
          </cell>
          <cell r="D35">
            <v>55.59</v>
          </cell>
          <cell r="F35" t="str">
            <v>55,,00</v>
          </cell>
          <cell r="G35">
            <v>55</v>
          </cell>
          <cell r="I35">
            <v>64.599999999999994</v>
          </cell>
          <cell r="J35">
            <v>64.599999999999994</v>
          </cell>
          <cell r="L35">
            <v>0</v>
          </cell>
          <cell r="M35">
            <v>0</v>
          </cell>
        </row>
        <row r="36">
          <cell r="C36">
            <v>56.79</v>
          </cell>
          <cell r="D36">
            <v>56.79</v>
          </cell>
          <cell r="F36">
            <v>57</v>
          </cell>
          <cell r="G36">
            <v>65</v>
          </cell>
          <cell r="I36">
            <v>102</v>
          </cell>
          <cell r="J36">
            <v>102</v>
          </cell>
          <cell r="L36">
            <v>0</v>
          </cell>
          <cell r="M36">
            <v>0</v>
          </cell>
        </row>
        <row r="37">
          <cell r="C37">
            <v>111.29</v>
          </cell>
          <cell r="D37">
            <v>111.29</v>
          </cell>
          <cell r="F37">
            <v>138</v>
          </cell>
          <cell r="G37">
            <v>138</v>
          </cell>
          <cell r="I37">
            <v>137</v>
          </cell>
          <cell r="J37">
            <v>159</v>
          </cell>
          <cell r="L37">
            <v>0</v>
          </cell>
          <cell r="M37">
            <v>0</v>
          </cell>
        </row>
        <row r="38">
          <cell r="C38">
            <v>91.99</v>
          </cell>
          <cell r="D38">
            <v>142.49</v>
          </cell>
          <cell r="F38">
            <v>149.99</v>
          </cell>
          <cell r="G38">
            <v>159</v>
          </cell>
          <cell r="I38">
            <v>185</v>
          </cell>
          <cell r="J38">
            <v>185</v>
          </cell>
          <cell r="L38">
            <v>0</v>
          </cell>
          <cell r="M38">
            <v>0</v>
          </cell>
        </row>
        <row r="39">
          <cell r="C39" t="str">
            <v>нет</v>
          </cell>
          <cell r="D39" t="str">
            <v>нет</v>
          </cell>
          <cell r="F39">
            <v>205.2</v>
          </cell>
          <cell r="G39">
            <v>205.2</v>
          </cell>
          <cell r="I39">
            <v>205.2</v>
          </cell>
          <cell r="J39">
            <v>205.2</v>
          </cell>
          <cell r="L39">
            <v>0</v>
          </cell>
          <cell r="M39">
            <v>0</v>
          </cell>
        </row>
        <row r="40">
          <cell r="C40">
            <v>131.69</v>
          </cell>
          <cell r="D40">
            <v>169</v>
          </cell>
          <cell r="F40">
            <v>139.99</v>
          </cell>
          <cell r="G40">
            <v>180</v>
          </cell>
          <cell r="I40">
            <v>153</v>
          </cell>
          <cell r="J40">
            <v>234</v>
          </cell>
          <cell r="L40">
            <v>0</v>
          </cell>
          <cell r="M40">
            <v>0</v>
          </cell>
        </row>
        <row r="41">
          <cell r="C41">
            <v>139.88999999999999</v>
          </cell>
          <cell r="D41">
            <v>139.88999999999999</v>
          </cell>
          <cell r="F41">
            <v>156</v>
          </cell>
          <cell r="G41">
            <v>156</v>
          </cell>
          <cell r="I41">
            <v>156</v>
          </cell>
          <cell r="J41">
            <v>156</v>
          </cell>
          <cell r="L41">
            <v>0</v>
          </cell>
          <cell r="M41">
            <v>0</v>
          </cell>
        </row>
        <row r="42">
          <cell r="C42" t="str">
            <v>нет</v>
          </cell>
          <cell r="D42" t="str">
            <v>нет</v>
          </cell>
          <cell r="F42">
            <v>259.39999999999998</v>
          </cell>
          <cell r="G42">
            <v>259.39999999999998</v>
          </cell>
          <cell r="I42">
            <v>259.39999999999998</v>
          </cell>
          <cell r="J42">
            <v>259.39999999999998</v>
          </cell>
          <cell r="L42">
            <v>0</v>
          </cell>
          <cell r="M42">
            <v>0</v>
          </cell>
        </row>
        <row r="43">
          <cell r="C43">
            <v>109.99</v>
          </cell>
          <cell r="D43">
            <v>109.99</v>
          </cell>
          <cell r="F43">
            <v>150</v>
          </cell>
          <cell r="G43">
            <v>150</v>
          </cell>
          <cell r="I43">
            <v>208</v>
          </cell>
          <cell r="J43">
            <v>208</v>
          </cell>
          <cell r="L43">
            <v>0</v>
          </cell>
          <cell r="M43">
            <v>0</v>
          </cell>
        </row>
        <row r="44">
          <cell r="C44" t="str">
            <v>нет</v>
          </cell>
          <cell r="D44" t="str">
            <v>нет</v>
          </cell>
          <cell r="F44">
            <v>139</v>
          </cell>
          <cell r="G44">
            <v>139</v>
          </cell>
          <cell r="I44" t="str">
            <v>нет</v>
          </cell>
          <cell r="J44" t="str">
            <v>нет</v>
          </cell>
          <cell r="L44">
            <v>0</v>
          </cell>
          <cell r="M44">
            <v>0</v>
          </cell>
        </row>
        <row r="45">
          <cell r="C45">
            <v>39.99</v>
          </cell>
          <cell r="D45">
            <v>112</v>
          </cell>
          <cell r="F45">
            <v>52.2</v>
          </cell>
          <cell r="G45">
            <v>83.9</v>
          </cell>
          <cell r="I45">
            <v>52.5</v>
          </cell>
          <cell r="J45">
            <v>83.9</v>
          </cell>
          <cell r="L45">
            <v>0</v>
          </cell>
          <cell r="M45">
            <v>0</v>
          </cell>
        </row>
      </sheetData>
      <sheetData sheetId="3">
        <row r="6">
          <cell r="C6">
            <v>27</v>
          </cell>
          <cell r="D6">
            <v>68</v>
          </cell>
          <cell r="F6">
            <v>38</v>
          </cell>
          <cell r="G6">
            <v>84</v>
          </cell>
          <cell r="I6">
            <v>46</v>
          </cell>
          <cell r="J6">
            <v>87</v>
          </cell>
          <cell r="L6">
            <v>45</v>
          </cell>
          <cell r="M6">
            <v>60</v>
          </cell>
        </row>
        <row r="7">
          <cell r="C7">
            <v>54</v>
          </cell>
          <cell r="D7">
            <v>211</v>
          </cell>
          <cell r="F7">
            <v>70</v>
          </cell>
          <cell r="G7">
            <v>208</v>
          </cell>
          <cell r="I7">
            <v>129</v>
          </cell>
          <cell r="J7">
            <v>200</v>
          </cell>
          <cell r="L7">
            <v>125</v>
          </cell>
          <cell r="M7">
            <v>150</v>
          </cell>
        </row>
        <row r="8">
          <cell r="C8">
            <v>34</v>
          </cell>
          <cell r="D8">
            <v>100</v>
          </cell>
          <cell r="F8">
            <v>38</v>
          </cell>
          <cell r="G8">
            <v>128</v>
          </cell>
          <cell r="I8">
            <v>68</v>
          </cell>
          <cell r="J8">
            <v>76</v>
          </cell>
          <cell r="L8">
            <v>50</v>
          </cell>
          <cell r="M8">
            <v>150</v>
          </cell>
        </row>
        <row r="9">
          <cell r="C9">
            <v>47</v>
          </cell>
          <cell r="D9">
            <v>140</v>
          </cell>
          <cell r="F9">
            <v>51</v>
          </cell>
          <cell r="G9">
            <v>221</v>
          </cell>
          <cell r="I9">
            <v>62</v>
          </cell>
          <cell r="J9">
            <v>203</v>
          </cell>
          <cell r="L9">
            <v>65</v>
          </cell>
          <cell r="M9">
            <v>144</v>
          </cell>
          <cell r="O9">
            <v>130</v>
          </cell>
          <cell r="P9">
            <v>156</v>
          </cell>
        </row>
        <row r="10">
          <cell r="C10">
            <v>91</v>
          </cell>
          <cell r="D10">
            <v>135</v>
          </cell>
          <cell r="F10">
            <v>129</v>
          </cell>
          <cell r="G10">
            <v>160</v>
          </cell>
          <cell r="I10">
            <v>143</v>
          </cell>
          <cell r="J10">
            <v>185</v>
          </cell>
          <cell r="L10">
            <v>145</v>
          </cell>
          <cell r="M10">
            <v>184</v>
          </cell>
        </row>
        <row r="11">
          <cell r="C11">
            <v>55</v>
          </cell>
          <cell r="D11">
            <v>100</v>
          </cell>
          <cell r="F11">
            <v>61</v>
          </cell>
          <cell r="G11">
            <v>67</v>
          </cell>
          <cell r="I11">
            <v>79</v>
          </cell>
          <cell r="J11">
            <v>79</v>
          </cell>
          <cell r="L11">
            <v>58</v>
          </cell>
          <cell r="M11">
            <v>58</v>
          </cell>
        </row>
        <row r="12">
          <cell r="C12">
            <v>11</v>
          </cell>
          <cell r="D12">
            <v>25</v>
          </cell>
          <cell r="F12">
            <v>16</v>
          </cell>
          <cell r="G12">
            <v>30</v>
          </cell>
          <cell r="I12">
            <v>20</v>
          </cell>
          <cell r="J12">
            <v>38</v>
          </cell>
          <cell r="L12">
            <v>32</v>
          </cell>
          <cell r="M12">
            <v>38</v>
          </cell>
        </row>
        <row r="13">
          <cell r="C13">
            <v>200</v>
          </cell>
          <cell r="D13">
            <v>2350</v>
          </cell>
          <cell r="F13">
            <v>967</v>
          </cell>
          <cell r="G13">
            <v>2210</v>
          </cell>
          <cell r="I13">
            <v>770</v>
          </cell>
          <cell r="J13">
            <v>3480</v>
          </cell>
          <cell r="L13">
            <v>650</v>
          </cell>
          <cell r="M13">
            <v>1800</v>
          </cell>
          <cell r="O13">
            <v>1300</v>
          </cell>
          <cell r="P13">
            <v>2100</v>
          </cell>
        </row>
        <row r="14">
          <cell r="C14">
            <v>63</v>
          </cell>
          <cell r="D14">
            <v>160</v>
          </cell>
          <cell r="F14">
            <v>51</v>
          </cell>
          <cell r="G14">
            <v>153</v>
          </cell>
        </row>
        <row r="15">
          <cell r="C15">
            <v>113</v>
          </cell>
          <cell r="D15">
            <v>1056</v>
          </cell>
          <cell r="F15">
            <v>187</v>
          </cell>
          <cell r="G15">
            <v>660</v>
          </cell>
          <cell r="I15">
            <v>220</v>
          </cell>
          <cell r="J15">
            <v>659</v>
          </cell>
          <cell r="L15">
            <v>312</v>
          </cell>
          <cell r="M15">
            <v>580</v>
          </cell>
          <cell r="O15">
            <v>520</v>
          </cell>
          <cell r="P15">
            <v>700</v>
          </cell>
        </row>
        <row r="16">
          <cell r="C16">
            <v>198</v>
          </cell>
          <cell r="D16">
            <v>914</v>
          </cell>
          <cell r="F16">
            <v>340</v>
          </cell>
          <cell r="G16">
            <v>1055</v>
          </cell>
          <cell r="I16">
            <v>416</v>
          </cell>
          <cell r="J16">
            <v>796</v>
          </cell>
          <cell r="L16">
            <v>340</v>
          </cell>
          <cell r="M16">
            <v>397</v>
          </cell>
          <cell r="O16">
            <v>630</v>
          </cell>
          <cell r="P16">
            <v>900</v>
          </cell>
        </row>
        <row r="17">
          <cell r="C17">
            <v>387</v>
          </cell>
          <cell r="D17">
            <v>1867</v>
          </cell>
          <cell r="F17">
            <v>570</v>
          </cell>
          <cell r="G17">
            <v>1449</v>
          </cell>
          <cell r="I17">
            <v>634</v>
          </cell>
          <cell r="J17">
            <v>2238</v>
          </cell>
          <cell r="L17">
            <v>950</v>
          </cell>
          <cell r="M17">
            <v>1300</v>
          </cell>
          <cell r="O17">
            <v>725</v>
          </cell>
          <cell r="P17">
            <v>2500</v>
          </cell>
        </row>
        <row r="18">
          <cell r="O18">
            <v>500</v>
          </cell>
          <cell r="P18">
            <v>1000</v>
          </cell>
        </row>
        <row r="19">
          <cell r="F19">
            <v>230</v>
          </cell>
          <cell r="G19">
            <v>369</v>
          </cell>
          <cell r="O19">
            <v>280</v>
          </cell>
          <cell r="P19">
            <v>550</v>
          </cell>
        </row>
        <row r="20">
          <cell r="C20">
            <v>160</v>
          </cell>
          <cell r="D20">
            <v>230</v>
          </cell>
          <cell r="F20">
            <v>170</v>
          </cell>
          <cell r="G20">
            <v>250</v>
          </cell>
          <cell r="L20">
            <v>230</v>
          </cell>
          <cell r="M20">
            <v>230</v>
          </cell>
          <cell r="O20">
            <v>350</v>
          </cell>
          <cell r="P20">
            <v>398</v>
          </cell>
        </row>
        <row r="21">
          <cell r="C21">
            <v>187</v>
          </cell>
          <cell r="D21">
            <v>450</v>
          </cell>
          <cell r="F21">
            <v>97</v>
          </cell>
          <cell r="G21">
            <v>1215</v>
          </cell>
          <cell r="I21">
            <v>115</v>
          </cell>
          <cell r="J21">
            <v>891</v>
          </cell>
          <cell r="L21">
            <v>110</v>
          </cell>
          <cell r="M21">
            <v>1400</v>
          </cell>
          <cell r="O21">
            <v>310</v>
          </cell>
          <cell r="P21">
            <v>1500</v>
          </cell>
        </row>
        <row r="22">
          <cell r="C22">
            <v>950</v>
          </cell>
          <cell r="D22">
            <v>2365</v>
          </cell>
          <cell r="F22">
            <v>404</v>
          </cell>
          <cell r="G22">
            <v>979</v>
          </cell>
          <cell r="L22">
            <v>398</v>
          </cell>
          <cell r="M22">
            <v>2000</v>
          </cell>
          <cell r="O22">
            <v>450</v>
          </cell>
          <cell r="P22">
            <v>2200</v>
          </cell>
        </row>
        <row r="23">
          <cell r="C23">
            <v>350</v>
          </cell>
          <cell r="D23">
            <v>2650</v>
          </cell>
          <cell r="F23">
            <v>260</v>
          </cell>
          <cell r="G23">
            <v>2099</v>
          </cell>
          <cell r="I23">
            <v>496</v>
          </cell>
          <cell r="J23">
            <v>1340</v>
          </cell>
          <cell r="L23">
            <v>280</v>
          </cell>
          <cell r="M23">
            <v>610</v>
          </cell>
          <cell r="O23">
            <v>500</v>
          </cell>
          <cell r="P23">
            <v>3200</v>
          </cell>
        </row>
        <row r="24">
          <cell r="C24">
            <v>42</v>
          </cell>
          <cell r="D24">
            <v>190</v>
          </cell>
          <cell r="F24">
            <v>60</v>
          </cell>
          <cell r="G24">
            <v>208</v>
          </cell>
          <cell r="I24">
            <v>89</v>
          </cell>
          <cell r="J24">
            <v>176</v>
          </cell>
          <cell r="L24">
            <v>51</v>
          </cell>
          <cell r="M24">
            <v>146</v>
          </cell>
          <cell r="O24">
            <v>100</v>
          </cell>
          <cell r="P24">
            <v>180</v>
          </cell>
        </row>
        <row r="25">
          <cell r="C25">
            <v>110</v>
          </cell>
          <cell r="D25">
            <v>203</v>
          </cell>
          <cell r="F25">
            <v>86</v>
          </cell>
          <cell r="G25">
            <v>159</v>
          </cell>
          <cell r="I25">
            <v>138</v>
          </cell>
          <cell r="J25">
            <v>168</v>
          </cell>
          <cell r="L25">
            <v>125</v>
          </cell>
          <cell r="M25">
            <v>150</v>
          </cell>
        </row>
        <row r="26">
          <cell r="C26">
            <v>34</v>
          </cell>
          <cell r="D26">
            <v>103</v>
          </cell>
          <cell r="F26">
            <v>64</v>
          </cell>
          <cell r="G26">
            <v>157</v>
          </cell>
          <cell r="I26">
            <v>83</v>
          </cell>
          <cell r="J26">
            <v>83</v>
          </cell>
          <cell r="L26">
            <v>89</v>
          </cell>
          <cell r="M26">
            <v>89</v>
          </cell>
        </row>
        <row r="27">
          <cell r="C27">
            <v>72</v>
          </cell>
          <cell r="D27">
            <v>118</v>
          </cell>
          <cell r="F27">
            <v>80</v>
          </cell>
          <cell r="G27">
            <v>114</v>
          </cell>
          <cell r="I27">
            <v>91</v>
          </cell>
          <cell r="J27">
            <v>134</v>
          </cell>
          <cell r="L27">
            <v>105</v>
          </cell>
          <cell r="M27">
            <v>105</v>
          </cell>
          <cell r="O27">
            <v>100</v>
          </cell>
          <cell r="P27">
            <v>100</v>
          </cell>
        </row>
        <row r="28">
          <cell r="C28">
            <v>278</v>
          </cell>
          <cell r="D28">
            <v>600</v>
          </cell>
          <cell r="F28">
            <v>314</v>
          </cell>
          <cell r="G28">
            <v>473</v>
          </cell>
          <cell r="I28">
            <v>460</v>
          </cell>
          <cell r="J28">
            <v>460</v>
          </cell>
          <cell r="L28">
            <v>260</v>
          </cell>
          <cell r="M28">
            <v>270</v>
          </cell>
          <cell r="O28">
            <v>280</v>
          </cell>
          <cell r="P28">
            <v>300</v>
          </cell>
        </row>
        <row r="29">
          <cell r="C29">
            <v>778</v>
          </cell>
          <cell r="D29">
            <v>1450</v>
          </cell>
          <cell r="F29">
            <v>855</v>
          </cell>
          <cell r="G29">
            <v>1428</v>
          </cell>
          <cell r="I29">
            <v>455</v>
          </cell>
          <cell r="J29">
            <v>1356</v>
          </cell>
          <cell r="L29">
            <v>650</v>
          </cell>
          <cell r="M29">
            <v>672</v>
          </cell>
          <cell r="O29">
            <v>550</v>
          </cell>
          <cell r="P29">
            <v>1270</v>
          </cell>
        </row>
        <row r="30">
          <cell r="C30">
            <v>75</v>
          </cell>
          <cell r="D30">
            <v>108</v>
          </cell>
          <cell r="F30">
            <v>92</v>
          </cell>
          <cell r="G30">
            <v>100</v>
          </cell>
          <cell r="I30">
            <v>95</v>
          </cell>
          <cell r="J30">
            <v>95</v>
          </cell>
          <cell r="L30">
            <v>116</v>
          </cell>
          <cell r="M30">
            <v>116</v>
          </cell>
        </row>
        <row r="31">
          <cell r="C31">
            <v>256</v>
          </cell>
          <cell r="D31">
            <v>523</v>
          </cell>
          <cell r="F31">
            <v>250</v>
          </cell>
          <cell r="G31">
            <v>483</v>
          </cell>
          <cell r="I31">
            <v>203</v>
          </cell>
          <cell r="J31">
            <v>493</v>
          </cell>
          <cell r="L31">
            <v>389</v>
          </cell>
          <cell r="M31">
            <v>389</v>
          </cell>
          <cell r="O31">
            <v>348</v>
          </cell>
          <cell r="P31">
            <v>348</v>
          </cell>
        </row>
        <row r="32">
          <cell r="C32">
            <v>420</v>
          </cell>
          <cell r="D32">
            <v>2699</v>
          </cell>
          <cell r="F32">
            <v>480</v>
          </cell>
          <cell r="G32">
            <v>1819</v>
          </cell>
          <cell r="I32">
            <v>662</v>
          </cell>
          <cell r="J32">
            <v>1116</v>
          </cell>
          <cell r="L32">
            <v>450</v>
          </cell>
          <cell r="M32">
            <v>900</v>
          </cell>
          <cell r="O32">
            <v>650</v>
          </cell>
          <cell r="P32">
            <v>1850</v>
          </cell>
        </row>
        <row r="33">
          <cell r="C33">
            <v>70</v>
          </cell>
          <cell r="D33">
            <v>135</v>
          </cell>
          <cell r="F33">
            <v>50</v>
          </cell>
          <cell r="G33">
            <v>110</v>
          </cell>
          <cell r="I33">
            <v>71</v>
          </cell>
          <cell r="J33">
            <v>102</v>
          </cell>
          <cell r="L33">
            <v>85</v>
          </cell>
          <cell r="M33">
            <v>95</v>
          </cell>
          <cell r="O33">
            <v>85</v>
          </cell>
          <cell r="P33">
            <v>100</v>
          </cell>
        </row>
        <row r="34">
          <cell r="C34">
            <v>55</v>
          </cell>
          <cell r="D34">
            <v>150</v>
          </cell>
          <cell r="F34">
            <v>50</v>
          </cell>
          <cell r="G34">
            <v>130</v>
          </cell>
          <cell r="I34">
            <v>61</v>
          </cell>
          <cell r="J34">
            <v>95</v>
          </cell>
          <cell r="L34">
            <v>75</v>
          </cell>
          <cell r="M34">
            <v>95</v>
          </cell>
          <cell r="O34">
            <v>80</v>
          </cell>
          <cell r="P34">
            <v>90</v>
          </cell>
        </row>
        <row r="35">
          <cell r="C35">
            <v>58</v>
          </cell>
          <cell r="D35">
            <v>120</v>
          </cell>
          <cell r="F35">
            <v>60</v>
          </cell>
          <cell r="G35">
            <v>90</v>
          </cell>
          <cell r="I35">
            <v>54</v>
          </cell>
          <cell r="J35">
            <v>88</v>
          </cell>
          <cell r="L35">
            <v>58</v>
          </cell>
          <cell r="M35">
            <v>85</v>
          </cell>
          <cell r="O35">
            <v>60</v>
          </cell>
          <cell r="P35">
            <v>80</v>
          </cell>
        </row>
        <row r="36">
          <cell r="C36">
            <v>33</v>
          </cell>
          <cell r="D36">
            <v>120</v>
          </cell>
          <cell r="F36">
            <v>35</v>
          </cell>
          <cell r="G36">
            <v>95</v>
          </cell>
          <cell r="I36">
            <v>49</v>
          </cell>
          <cell r="J36">
            <v>115</v>
          </cell>
          <cell r="L36">
            <v>100</v>
          </cell>
          <cell r="M36">
            <v>150</v>
          </cell>
          <cell r="O36">
            <v>100</v>
          </cell>
          <cell r="P36">
            <v>130</v>
          </cell>
        </row>
        <row r="37">
          <cell r="C37">
            <v>80</v>
          </cell>
          <cell r="D37">
            <v>533</v>
          </cell>
          <cell r="F37">
            <v>90</v>
          </cell>
          <cell r="G37">
            <v>330</v>
          </cell>
          <cell r="I37">
            <v>110</v>
          </cell>
          <cell r="J37">
            <v>245</v>
          </cell>
          <cell r="L37">
            <v>139</v>
          </cell>
          <cell r="M37">
            <v>270</v>
          </cell>
          <cell r="O37">
            <v>150</v>
          </cell>
          <cell r="P37">
            <v>180</v>
          </cell>
        </row>
        <row r="38">
          <cell r="C38">
            <v>152</v>
          </cell>
          <cell r="D38">
            <v>680</v>
          </cell>
          <cell r="F38">
            <v>140</v>
          </cell>
          <cell r="G38">
            <v>420</v>
          </cell>
          <cell r="I38">
            <v>189</v>
          </cell>
          <cell r="J38">
            <v>280</v>
          </cell>
          <cell r="L38">
            <v>178</v>
          </cell>
          <cell r="M38">
            <v>230</v>
          </cell>
          <cell r="O38">
            <v>160</v>
          </cell>
          <cell r="P38">
            <v>240</v>
          </cell>
        </row>
        <row r="39">
          <cell r="C39">
            <v>220</v>
          </cell>
          <cell r="D39">
            <v>230</v>
          </cell>
          <cell r="F39">
            <v>200</v>
          </cell>
          <cell r="G39">
            <v>200</v>
          </cell>
          <cell r="L39">
            <v>250</v>
          </cell>
          <cell r="M39">
            <v>350</v>
          </cell>
          <cell r="O39">
            <v>160</v>
          </cell>
          <cell r="P39">
            <v>250</v>
          </cell>
        </row>
        <row r="40">
          <cell r="C40">
            <v>71</v>
          </cell>
          <cell r="D40">
            <v>230</v>
          </cell>
          <cell r="F40">
            <v>80</v>
          </cell>
          <cell r="G40">
            <v>250</v>
          </cell>
          <cell r="I40">
            <v>189</v>
          </cell>
          <cell r="J40">
            <v>270</v>
          </cell>
          <cell r="L40">
            <v>160</v>
          </cell>
          <cell r="M40">
            <v>230</v>
          </cell>
          <cell r="O40">
            <v>250</v>
          </cell>
          <cell r="P40">
            <v>280</v>
          </cell>
        </row>
        <row r="41">
          <cell r="C41">
            <v>149</v>
          </cell>
          <cell r="D41">
            <v>159</v>
          </cell>
          <cell r="F41">
            <v>160</v>
          </cell>
          <cell r="G41">
            <v>160</v>
          </cell>
          <cell r="I41">
            <v>175</v>
          </cell>
          <cell r="J41">
            <v>175</v>
          </cell>
          <cell r="L41">
            <v>160</v>
          </cell>
          <cell r="M41">
            <v>169</v>
          </cell>
        </row>
        <row r="42">
          <cell r="C42">
            <v>380</v>
          </cell>
          <cell r="D42">
            <v>380</v>
          </cell>
          <cell r="F42">
            <v>300</v>
          </cell>
          <cell r="G42">
            <v>339</v>
          </cell>
          <cell r="L42">
            <v>380</v>
          </cell>
          <cell r="M42">
            <v>410</v>
          </cell>
          <cell r="O42">
            <v>299</v>
          </cell>
          <cell r="P42">
            <v>380</v>
          </cell>
        </row>
        <row r="43">
          <cell r="C43">
            <v>180</v>
          </cell>
          <cell r="D43">
            <v>180</v>
          </cell>
          <cell r="F43">
            <v>150</v>
          </cell>
          <cell r="G43">
            <v>150</v>
          </cell>
          <cell r="I43">
            <v>183</v>
          </cell>
          <cell r="J43">
            <v>183</v>
          </cell>
          <cell r="L43">
            <v>185</v>
          </cell>
          <cell r="M43">
            <v>250</v>
          </cell>
          <cell r="O43">
            <v>220</v>
          </cell>
          <cell r="P43">
            <v>220</v>
          </cell>
        </row>
        <row r="44">
          <cell r="C44">
            <v>220</v>
          </cell>
          <cell r="D44">
            <v>220</v>
          </cell>
          <cell r="F44">
            <v>225</v>
          </cell>
          <cell r="G44">
            <v>290</v>
          </cell>
          <cell r="L44">
            <v>290</v>
          </cell>
          <cell r="M44">
            <v>350</v>
          </cell>
          <cell r="O44">
            <v>260</v>
          </cell>
          <cell r="P44">
            <v>320</v>
          </cell>
        </row>
        <row r="45">
          <cell r="C45">
            <v>52</v>
          </cell>
          <cell r="D45">
            <v>157</v>
          </cell>
          <cell r="F45">
            <v>56</v>
          </cell>
          <cell r="G45">
            <v>108</v>
          </cell>
          <cell r="I45">
            <v>80</v>
          </cell>
          <cell r="J45">
            <v>135</v>
          </cell>
          <cell r="L45">
            <v>60</v>
          </cell>
          <cell r="M45">
            <v>180</v>
          </cell>
        </row>
      </sheetData>
      <sheetData sheetId="4">
        <row r="6">
          <cell r="C6">
            <v>59.99</v>
          </cell>
          <cell r="D6">
            <v>79.989999999999995</v>
          </cell>
          <cell r="F6">
            <v>47.7</v>
          </cell>
          <cell r="G6">
            <v>55.3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</row>
        <row r="7">
          <cell r="C7">
            <v>47.77</v>
          </cell>
          <cell r="D7">
            <v>155.54</v>
          </cell>
          <cell r="F7">
            <v>104.7</v>
          </cell>
          <cell r="G7">
            <v>142.88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</row>
        <row r="8">
          <cell r="C8">
            <v>38.880000000000003</v>
          </cell>
          <cell r="D8">
            <v>136.66</v>
          </cell>
          <cell r="F8">
            <v>58.63</v>
          </cell>
          <cell r="G8">
            <v>119.89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</row>
        <row r="9">
          <cell r="C9">
            <v>157.47999999999999</v>
          </cell>
          <cell r="D9">
            <v>187.48</v>
          </cell>
          <cell r="F9">
            <v>45.3</v>
          </cell>
          <cell r="G9">
            <v>157.56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</row>
        <row r="10">
          <cell r="C10">
            <v>88.88</v>
          </cell>
          <cell r="D10">
            <v>188.88</v>
          </cell>
          <cell r="F10">
            <v>103.4</v>
          </cell>
          <cell r="G10">
            <v>159.9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</row>
        <row r="11">
          <cell r="C11">
            <v>55.99</v>
          </cell>
          <cell r="D11">
            <v>56</v>
          </cell>
          <cell r="F11">
            <v>62</v>
          </cell>
          <cell r="G11">
            <v>78.900000000000006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</row>
        <row r="12">
          <cell r="C12">
            <v>11.49</v>
          </cell>
          <cell r="D12">
            <v>23.99</v>
          </cell>
          <cell r="F12">
            <v>15.9</v>
          </cell>
          <cell r="G12">
            <v>35.700000000000003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</row>
        <row r="13">
          <cell r="C13">
            <v>599.97</v>
          </cell>
          <cell r="D13">
            <v>1399.95</v>
          </cell>
          <cell r="F13">
            <v>1489</v>
          </cell>
          <cell r="G13">
            <v>1989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</row>
        <row r="14">
          <cell r="C14">
            <v>82.99</v>
          </cell>
          <cell r="D14">
            <v>159.99</v>
          </cell>
          <cell r="F14">
            <v>79.900000000000006</v>
          </cell>
          <cell r="G14">
            <v>79.900000000000006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</row>
        <row r="15">
          <cell r="C15">
            <v>486.46</v>
          </cell>
          <cell r="D15">
            <v>773.31</v>
          </cell>
          <cell r="F15">
            <v>419.9</v>
          </cell>
          <cell r="G15">
            <v>574.70000000000005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</row>
        <row r="16">
          <cell r="C16">
            <v>514.26</v>
          </cell>
          <cell r="D16">
            <v>864.84</v>
          </cell>
          <cell r="F16">
            <v>461.9</v>
          </cell>
          <cell r="G16">
            <v>770.7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</row>
        <row r="17">
          <cell r="C17">
            <v>1449.95</v>
          </cell>
          <cell r="D17">
            <v>1777.74</v>
          </cell>
          <cell r="F17">
            <v>680.9</v>
          </cell>
          <cell r="G17">
            <v>1083.9000000000001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</row>
        <row r="19">
          <cell r="C19">
            <v>298.99</v>
          </cell>
          <cell r="D19">
            <v>298.99</v>
          </cell>
          <cell r="F19">
            <v>378.9</v>
          </cell>
          <cell r="G19">
            <v>430.9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</row>
        <row r="20">
          <cell r="C20">
            <v>167.89</v>
          </cell>
          <cell r="D20">
            <v>167.89</v>
          </cell>
          <cell r="F20">
            <v>187.9</v>
          </cell>
          <cell r="G20">
            <v>187.9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</row>
        <row r="21">
          <cell r="C21">
            <v>174.99</v>
          </cell>
          <cell r="D21">
            <v>1199.98</v>
          </cell>
          <cell r="F21">
            <v>109.3</v>
          </cell>
          <cell r="G21">
            <v>449.9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</row>
        <row r="22">
          <cell r="C22">
            <v>900</v>
          </cell>
          <cell r="D22">
            <v>933.3</v>
          </cell>
          <cell r="F22">
            <v>288.3</v>
          </cell>
          <cell r="G22">
            <v>729.9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</row>
        <row r="23">
          <cell r="C23">
            <v>299.99</v>
          </cell>
          <cell r="D23">
            <v>299.99</v>
          </cell>
          <cell r="F23">
            <v>109.3</v>
          </cell>
          <cell r="G23">
            <v>449.9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</row>
        <row r="24">
          <cell r="C24">
            <v>69.989999999999995</v>
          </cell>
          <cell r="D24">
            <v>129.99</v>
          </cell>
          <cell r="F24">
            <v>201.3</v>
          </cell>
          <cell r="G24">
            <v>203.9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</row>
        <row r="25">
          <cell r="C25">
            <v>22.99</v>
          </cell>
          <cell r="D25">
            <v>23.99</v>
          </cell>
          <cell r="F25">
            <v>25.3</v>
          </cell>
          <cell r="G25">
            <v>27.5</v>
          </cell>
          <cell r="L25">
            <v>47</v>
          </cell>
          <cell r="M25">
            <v>50</v>
          </cell>
          <cell r="O25">
            <v>0</v>
          </cell>
          <cell r="P25">
            <v>0</v>
          </cell>
        </row>
        <row r="26">
          <cell r="C26">
            <v>21.99</v>
          </cell>
          <cell r="D26">
            <v>47.99</v>
          </cell>
          <cell r="F26">
            <v>57.3</v>
          </cell>
          <cell r="G26">
            <v>58.3</v>
          </cell>
          <cell r="L26">
            <v>51</v>
          </cell>
          <cell r="M26">
            <v>51</v>
          </cell>
          <cell r="O26">
            <v>0</v>
          </cell>
          <cell r="P26">
            <v>0</v>
          </cell>
        </row>
        <row r="27">
          <cell r="C27">
            <v>84.99</v>
          </cell>
          <cell r="D27">
            <v>89.99</v>
          </cell>
          <cell r="F27">
            <v>92.9</v>
          </cell>
          <cell r="G27">
            <v>96.9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C28">
            <v>329.98</v>
          </cell>
          <cell r="D28">
            <v>414.95</v>
          </cell>
          <cell r="F28">
            <v>309.89999999999998</v>
          </cell>
          <cell r="G28">
            <v>309.89999999999998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</row>
        <row r="29">
          <cell r="C29">
            <v>962.17</v>
          </cell>
          <cell r="D29">
            <v>1333.28</v>
          </cell>
          <cell r="F29">
            <v>1060.56</v>
          </cell>
          <cell r="G29">
            <v>1332.78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</row>
        <row r="30">
          <cell r="C30">
            <v>73.989999999999995</v>
          </cell>
          <cell r="D30">
            <v>94.99</v>
          </cell>
          <cell r="F30">
            <v>75.900000000000006</v>
          </cell>
          <cell r="G30">
            <v>83.9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</row>
        <row r="31">
          <cell r="C31">
            <v>179.96</v>
          </cell>
          <cell r="D31">
            <v>259.95999999999998</v>
          </cell>
          <cell r="F31">
            <v>360.3</v>
          </cell>
          <cell r="G31">
            <v>426.33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</row>
        <row r="32">
          <cell r="C32">
            <v>419.9</v>
          </cell>
          <cell r="D32">
            <v>1599</v>
          </cell>
          <cell r="F32">
            <v>741.3</v>
          </cell>
          <cell r="G32">
            <v>926.9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</row>
        <row r="33">
          <cell r="C33">
            <v>27.99</v>
          </cell>
          <cell r="D33">
            <v>99.99</v>
          </cell>
          <cell r="F33">
            <v>80</v>
          </cell>
          <cell r="G33">
            <v>80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</row>
        <row r="34">
          <cell r="C34">
            <v>44.99</v>
          </cell>
          <cell r="D34">
            <v>44.99</v>
          </cell>
          <cell r="F34">
            <v>40.9</v>
          </cell>
          <cell r="G34">
            <v>40.9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</row>
        <row r="35">
          <cell r="C35">
            <v>22.99</v>
          </cell>
          <cell r="D35">
            <v>22.99</v>
          </cell>
          <cell r="F35">
            <v>24.9</v>
          </cell>
          <cell r="G35">
            <v>24.9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</row>
        <row r="36">
          <cell r="C36">
            <v>26.99</v>
          </cell>
          <cell r="D36">
            <v>26.99</v>
          </cell>
          <cell r="F36">
            <v>28.9</v>
          </cell>
          <cell r="G36">
            <v>79.900000000000006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</row>
        <row r="37">
          <cell r="C37">
            <v>49.99</v>
          </cell>
          <cell r="D37">
            <v>159.99</v>
          </cell>
          <cell r="F37">
            <v>109.9</v>
          </cell>
          <cell r="G37">
            <v>109.9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</row>
        <row r="38">
          <cell r="C38">
            <v>109.99</v>
          </cell>
          <cell r="D38">
            <v>199.99</v>
          </cell>
          <cell r="F38">
            <v>87.9</v>
          </cell>
          <cell r="G38">
            <v>205.9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</row>
        <row r="39">
          <cell r="C39">
            <v>329.99</v>
          </cell>
          <cell r="D39">
            <v>329.99</v>
          </cell>
          <cell r="F39">
            <v>259.89999999999998</v>
          </cell>
          <cell r="G39">
            <v>259.89999999999998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</row>
        <row r="40">
          <cell r="C40">
            <v>89.99</v>
          </cell>
          <cell r="D40">
            <v>189.99</v>
          </cell>
          <cell r="F40">
            <v>65.900000000000006</v>
          </cell>
          <cell r="G40">
            <v>120.9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</row>
        <row r="41">
          <cell r="C41">
            <v>139.99</v>
          </cell>
          <cell r="D41">
            <v>139.99</v>
          </cell>
          <cell r="F41">
            <v>154.9</v>
          </cell>
          <cell r="G41">
            <v>154.9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</row>
        <row r="42">
          <cell r="C42">
            <v>149.99</v>
          </cell>
          <cell r="D42">
            <v>199.99</v>
          </cell>
          <cell r="F42">
            <v>130.9</v>
          </cell>
          <cell r="G42">
            <v>130.9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</row>
        <row r="43">
          <cell r="C43">
            <v>154.99</v>
          </cell>
          <cell r="D43">
            <v>179.99</v>
          </cell>
          <cell r="F43">
            <v>169.9</v>
          </cell>
          <cell r="G43">
            <v>169.9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</row>
        <row r="44">
          <cell r="C44">
            <v>219.99</v>
          </cell>
          <cell r="D44">
            <v>219.99</v>
          </cell>
          <cell r="F44">
            <v>0</v>
          </cell>
          <cell r="G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</row>
        <row r="45">
          <cell r="C45">
            <v>59.99</v>
          </cell>
          <cell r="D45">
            <v>84.99</v>
          </cell>
          <cell r="F45">
            <v>53</v>
          </cell>
          <cell r="G45">
            <v>82.9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</row>
      </sheetData>
      <sheetData sheetId="5">
        <row r="6">
          <cell r="C6">
            <v>39.244999999999997</v>
          </cell>
          <cell r="D6">
            <v>65.992500000000007</v>
          </cell>
          <cell r="F6">
            <v>28.725000000000001</v>
          </cell>
          <cell r="G6">
            <v>39.950000000000003</v>
          </cell>
          <cell r="I6">
            <v>45</v>
          </cell>
          <cell r="J6">
            <v>190.5</v>
          </cell>
          <cell r="L6">
            <v>69</v>
          </cell>
          <cell r="M6">
            <v>69</v>
          </cell>
          <cell r="O6">
            <v>0</v>
          </cell>
          <cell r="P6">
            <v>0</v>
          </cell>
        </row>
        <row r="7">
          <cell r="C7">
            <v>129.36250000000001</v>
          </cell>
          <cell r="D7">
            <v>188.87777777777777</v>
          </cell>
          <cell r="F7">
            <v>149.9375</v>
          </cell>
          <cell r="G7">
            <v>218.6875</v>
          </cell>
          <cell r="I7">
            <v>121.25</v>
          </cell>
          <cell r="J7">
            <v>151.875</v>
          </cell>
          <cell r="L7">
            <v>97.291666666666657</v>
          </cell>
          <cell r="M7">
            <v>97.291666666666657</v>
          </cell>
          <cell r="O7">
            <v>0</v>
          </cell>
          <cell r="P7">
            <v>0</v>
          </cell>
        </row>
        <row r="8">
          <cell r="C8">
            <v>73.807638888888889</v>
          </cell>
          <cell r="D8">
            <v>122.9048611111111</v>
          </cell>
          <cell r="F8">
            <v>43.6875</v>
          </cell>
          <cell r="G8">
            <v>168.625</v>
          </cell>
          <cell r="I8">
            <v>70</v>
          </cell>
          <cell r="J8">
            <v>70</v>
          </cell>
          <cell r="L8">
            <v>105</v>
          </cell>
          <cell r="M8">
            <v>105</v>
          </cell>
          <cell r="O8">
            <v>0</v>
          </cell>
          <cell r="P8">
            <v>0</v>
          </cell>
        </row>
        <row r="9">
          <cell r="C9">
            <v>70.670833333333334</v>
          </cell>
          <cell r="D9">
            <v>214.42222222222222</v>
          </cell>
          <cell r="F9">
            <v>132.375</v>
          </cell>
          <cell r="G9">
            <v>549.79999999999995</v>
          </cell>
          <cell r="I9">
            <v>106.25</v>
          </cell>
          <cell r="J9">
            <v>156.25</v>
          </cell>
          <cell r="L9">
            <v>140.23809523809524</v>
          </cell>
          <cell r="M9">
            <v>148.33333333333331</v>
          </cell>
          <cell r="O9">
            <v>0</v>
          </cell>
          <cell r="P9">
            <v>0</v>
          </cell>
        </row>
        <row r="10">
          <cell r="C10">
            <v>96.1</v>
          </cell>
          <cell r="D10">
            <v>143.99</v>
          </cell>
          <cell r="F10">
            <v>138.86304347826086</v>
          </cell>
          <cell r="G10">
            <v>177.91304347826087</v>
          </cell>
          <cell r="I10">
            <v>140</v>
          </cell>
          <cell r="J10">
            <v>175</v>
          </cell>
          <cell r="L10">
            <v>161</v>
          </cell>
          <cell r="M10">
            <v>166</v>
          </cell>
          <cell r="O10">
            <v>0</v>
          </cell>
          <cell r="P10">
            <v>0</v>
          </cell>
        </row>
        <row r="11">
          <cell r="C11">
            <v>27.995000000000001</v>
          </cell>
          <cell r="D11">
            <v>27.995000000000001</v>
          </cell>
          <cell r="F11">
            <v>26.45</v>
          </cell>
          <cell r="G11">
            <v>26.45</v>
          </cell>
          <cell r="I11">
            <v>40</v>
          </cell>
          <cell r="J11">
            <v>40</v>
          </cell>
          <cell r="L11">
            <v>35</v>
          </cell>
          <cell r="M11">
            <v>70</v>
          </cell>
          <cell r="O11">
            <v>0</v>
          </cell>
          <cell r="P11">
            <v>0</v>
          </cell>
        </row>
        <row r="12">
          <cell r="C12">
            <v>20.99</v>
          </cell>
          <cell r="D12">
            <v>126.98499999999999</v>
          </cell>
          <cell r="F12">
            <v>16</v>
          </cell>
          <cell r="G12">
            <v>16</v>
          </cell>
          <cell r="I12">
            <v>27.5</v>
          </cell>
          <cell r="J12">
            <v>27.5</v>
          </cell>
          <cell r="L12">
            <v>30</v>
          </cell>
          <cell r="M12">
            <v>30</v>
          </cell>
          <cell r="O12">
            <v>0</v>
          </cell>
          <cell r="P12">
            <v>0</v>
          </cell>
        </row>
        <row r="13">
          <cell r="C13">
            <v>186.49</v>
          </cell>
          <cell r="D13">
            <v>1599.9</v>
          </cell>
          <cell r="F13">
            <v>1219.8</v>
          </cell>
          <cell r="G13">
            <v>1299.6666666666667</v>
          </cell>
          <cell r="I13">
            <v>850</v>
          </cell>
          <cell r="J13">
            <v>1850</v>
          </cell>
          <cell r="L13">
            <v>1125</v>
          </cell>
          <cell r="M13">
            <v>1250</v>
          </cell>
          <cell r="O13">
            <v>0</v>
          </cell>
          <cell r="P13">
            <v>0</v>
          </cell>
        </row>
        <row r="14">
          <cell r="C14">
            <v>91.978333333333339</v>
          </cell>
          <cell r="D14">
            <v>191.66166666666666</v>
          </cell>
          <cell r="F14">
            <v>87.45</v>
          </cell>
          <cell r="G14">
            <v>87.45</v>
          </cell>
          <cell r="I14">
            <v>94.5</v>
          </cell>
          <cell r="J14">
            <v>94.5</v>
          </cell>
          <cell r="L14">
            <v>40</v>
          </cell>
          <cell r="M14">
            <v>40</v>
          </cell>
          <cell r="O14">
            <v>0</v>
          </cell>
          <cell r="P14">
            <v>0</v>
          </cell>
        </row>
        <row r="15">
          <cell r="C15">
            <v>183.72499999999999</v>
          </cell>
          <cell r="D15">
            <v>710.8075</v>
          </cell>
          <cell r="F15">
            <v>95.45</v>
          </cell>
          <cell r="G15">
            <v>299.95</v>
          </cell>
          <cell r="I15">
            <v>265</v>
          </cell>
          <cell r="J15">
            <v>583</v>
          </cell>
          <cell r="L15">
            <v>350</v>
          </cell>
          <cell r="M15">
            <v>590</v>
          </cell>
          <cell r="O15">
            <v>0</v>
          </cell>
          <cell r="P15">
            <v>0</v>
          </cell>
        </row>
        <row r="16">
          <cell r="C16">
            <v>416.59523809523807</v>
          </cell>
          <cell r="D16">
            <v>759.97142857142853</v>
          </cell>
          <cell r="F16">
            <v>199.85714285714286</v>
          </cell>
          <cell r="G16">
            <v>244.95</v>
          </cell>
          <cell r="I16">
            <v>465.5</v>
          </cell>
          <cell r="J16">
            <v>525.5</v>
          </cell>
          <cell r="L16">
            <v>525</v>
          </cell>
          <cell r="M16">
            <v>950</v>
          </cell>
          <cell r="O16">
            <v>0</v>
          </cell>
          <cell r="P16">
            <v>0</v>
          </cell>
        </row>
        <row r="17">
          <cell r="C17">
            <v>248.71875</v>
          </cell>
          <cell r="D17">
            <v>1604.1291666666666</v>
          </cell>
          <cell r="F17">
            <v>159.94999999999999</v>
          </cell>
          <cell r="G17">
            <v>424.95</v>
          </cell>
          <cell r="I17">
            <v>435</v>
          </cell>
          <cell r="J17">
            <v>880</v>
          </cell>
          <cell r="L17">
            <v>875</v>
          </cell>
          <cell r="M17">
            <v>1000</v>
          </cell>
          <cell r="O17">
            <v>0</v>
          </cell>
          <cell r="P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0</v>
          </cell>
          <cell r="F19">
            <v>149.995</v>
          </cell>
          <cell r="G19">
            <v>249.95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</row>
        <row r="20">
          <cell r="C20">
            <v>189.99</v>
          </cell>
          <cell r="D20">
            <v>189.99</v>
          </cell>
          <cell r="F20">
            <v>64.95</v>
          </cell>
          <cell r="G20">
            <v>134.94999999999999</v>
          </cell>
          <cell r="I20">
            <v>120</v>
          </cell>
          <cell r="J20">
            <v>120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</row>
        <row r="21">
          <cell r="C21">
            <v>0</v>
          </cell>
          <cell r="D21">
            <v>0</v>
          </cell>
          <cell r="F21">
            <v>49.95</v>
          </cell>
          <cell r="G21">
            <v>207.95</v>
          </cell>
          <cell r="I21">
            <v>182.5</v>
          </cell>
          <cell r="J21">
            <v>464</v>
          </cell>
          <cell r="L21">
            <v>130</v>
          </cell>
          <cell r="M21">
            <v>130</v>
          </cell>
          <cell r="O21">
            <v>0</v>
          </cell>
          <cell r="P21">
            <v>0</v>
          </cell>
        </row>
        <row r="22">
          <cell r="C22">
            <v>747.47500000000002</v>
          </cell>
          <cell r="D22">
            <v>1099.9666666666667</v>
          </cell>
          <cell r="F22">
            <v>599.95000000000005</v>
          </cell>
          <cell r="G22">
            <v>821.07142857142856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</row>
        <row r="23">
          <cell r="C23">
            <v>1474.8875</v>
          </cell>
          <cell r="D23">
            <v>2274.9499999999998</v>
          </cell>
          <cell r="F23">
            <v>399.75</v>
          </cell>
          <cell r="G23">
            <v>1033</v>
          </cell>
          <cell r="I23">
            <v>185</v>
          </cell>
          <cell r="J23">
            <v>195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</row>
        <row r="24">
          <cell r="C24">
            <v>51.49</v>
          </cell>
          <cell r="D24">
            <v>229.99</v>
          </cell>
          <cell r="F24">
            <v>65.45</v>
          </cell>
          <cell r="G24">
            <v>210.95</v>
          </cell>
          <cell r="I24">
            <v>62.5</v>
          </cell>
          <cell r="J24">
            <v>125</v>
          </cell>
          <cell r="L24">
            <v>87.5</v>
          </cell>
          <cell r="M24">
            <v>132.5</v>
          </cell>
          <cell r="O24">
            <v>0</v>
          </cell>
          <cell r="P24">
            <v>0</v>
          </cell>
        </row>
        <row r="25">
          <cell r="C25">
            <v>58.91</v>
          </cell>
          <cell r="D25">
            <v>248.54</v>
          </cell>
          <cell r="F25">
            <v>67.25</v>
          </cell>
          <cell r="G25">
            <v>81.5</v>
          </cell>
          <cell r="I25">
            <v>75</v>
          </cell>
          <cell r="J25">
            <v>104.2</v>
          </cell>
          <cell r="L25">
            <v>100</v>
          </cell>
          <cell r="M25">
            <v>156.66666666666666</v>
          </cell>
          <cell r="O25">
            <v>0</v>
          </cell>
          <cell r="P25">
            <v>0</v>
          </cell>
        </row>
        <row r="26">
          <cell r="C26">
            <v>36.909999999999997</v>
          </cell>
          <cell r="D26">
            <v>349.96</v>
          </cell>
          <cell r="F26">
            <v>35.230769230769234</v>
          </cell>
          <cell r="G26">
            <v>40.615384615384613</v>
          </cell>
          <cell r="I26">
            <v>93.3</v>
          </cell>
          <cell r="J26">
            <v>106.3</v>
          </cell>
          <cell r="L26">
            <v>82.857142857142861</v>
          </cell>
          <cell r="M26">
            <v>114.03846153846155</v>
          </cell>
          <cell r="O26">
            <v>0</v>
          </cell>
          <cell r="P26">
            <v>0</v>
          </cell>
        </row>
        <row r="27">
          <cell r="C27">
            <v>65.613749999999996</v>
          </cell>
          <cell r="D27">
            <v>130.18</v>
          </cell>
          <cell r="F27">
            <v>47.029411764705884</v>
          </cell>
          <cell r="G27">
            <v>47.315789473684212</v>
          </cell>
          <cell r="I27">
            <v>92.5</v>
          </cell>
          <cell r="J27">
            <v>116</v>
          </cell>
          <cell r="L27">
            <v>75</v>
          </cell>
          <cell r="M27">
            <v>107.5</v>
          </cell>
          <cell r="O27">
            <v>0</v>
          </cell>
          <cell r="P27">
            <v>0</v>
          </cell>
        </row>
        <row r="28">
          <cell r="C28">
            <v>244.38888888888891</v>
          </cell>
          <cell r="D28">
            <v>454.13750000000005</v>
          </cell>
          <cell r="F28">
            <v>91.583333333333329</v>
          </cell>
          <cell r="G28">
            <v>214.14285714285714</v>
          </cell>
          <cell r="I28">
            <v>236.11111111111111</v>
          </cell>
          <cell r="J28">
            <v>236.11111111111111</v>
          </cell>
          <cell r="L28">
            <v>272.66666666666663</v>
          </cell>
          <cell r="M28">
            <v>272.66666666666663</v>
          </cell>
          <cell r="O28">
            <v>0</v>
          </cell>
          <cell r="P28">
            <v>0</v>
          </cell>
        </row>
        <row r="29">
          <cell r="C29">
            <v>1133.8687500000001</v>
          </cell>
          <cell r="D29">
            <v>1311.0333333333333</v>
          </cell>
          <cell r="F29">
            <v>555.27777777777783</v>
          </cell>
          <cell r="G29">
            <v>610.83333333333337</v>
          </cell>
          <cell r="I29">
            <v>270</v>
          </cell>
          <cell r="J29">
            <v>464</v>
          </cell>
          <cell r="L29">
            <v>1111.1111111111111</v>
          </cell>
          <cell r="M29">
            <v>1111.1111111111111</v>
          </cell>
          <cell r="O29">
            <v>0</v>
          </cell>
          <cell r="P29">
            <v>0</v>
          </cell>
        </row>
        <row r="30">
          <cell r="C30">
            <v>104.02132616487455</v>
          </cell>
          <cell r="D30">
            <v>105.82277777777777</v>
          </cell>
          <cell r="F30">
            <v>0</v>
          </cell>
          <cell r="G30">
            <v>0</v>
          </cell>
          <cell r="I30">
            <v>90.5</v>
          </cell>
          <cell r="J30">
            <v>112</v>
          </cell>
          <cell r="L30">
            <v>65</v>
          </cell>
          <cell r="M30">
            <v>75</v>
          </cell>
          <cell r="O30">
            <v>0</v>
          </cell>
          <cell r="P30">
            <v>0</v>
          </cell>
        </row>
        <row r="31">
          <cell r="C31">
            <v>315.7880341880342</v>
          </cell>
          <cell r="D31">
            <v>348.55833333333334</v>
          </cell>
          <cell r="F31">
            <v>149.83333333333334</v>
          </cell>
          <cell r="G31">
            <v>183.16666666666666</v>
          </cell>
          <cell r="I31">
            <v>341.66666666666663</v>
          </cell>
          <cell r="J31">
            <v>460</v>
          </cell>
          <cell r="L31">
            <v>323.5</v>
          </cell>
          <cell r="M31">
            <v>323.5</v>
          </cell>
          <cell r="O31">
            <v>0</v>
          </cell>
          <cell r="P31">
            <v>0</v>
          </cell>
        </row>
        <row r="32">
          <cell r="C32">
            <v>559.9</v>
          </cell>
          <cell r="D32">
            <v>1449.95</v>
          </cell>
          <cell r="F32">
            <v>324.50000000000006</v>
          </cell>
          <cell r="G32">
            <v>999.5</v>
          </cell>
          <cell r="I32">
            <v>812</v>
          </cell>
          <cell r="J32">
            <v>1087.5</v>
          </cell>
          <cell r="L32">
            <v>940</v>
          </cell>
          <cell r="M32">
            <v>940</v>
          </cell>
          <cell r="O32">
            <v>0</v>
          </cell>
          <cell r="P32">
            <v>0</v>
          </cell>
        </row>
        <row r="33">
          <cell r="C33">
            <v>25.99</v>
          </cell>
          <cell r="D33">
            <v>56.489999999999995</v>
          </cell>
          <cell r="F33">
            <v>23.95</v>
          </cell>
          <cell r="G33">
            <v>31.45</v>
          </cell>
          <cell r="I33">
            <v>32.5</v>
          </cell>
          <cell r="J33">
            <v>32.5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</row>
        <row r="34">
          <cell r="C34">
            <v>32.99</v>
          </cell>
          <cell r="D34">
            <v>40.49</v>
          </cell>
          <cell r="F34">
            <v>35.950000000000003</v>
          </cell>
          <cell r="G34">
            <v>50.95</v>
          </cell>
          <cell r="I34">
            <v>40</v>
          </cell>
          <cell r="J34">
            <v>40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</row>
        <row r="35">
          <cell r="C35">
            <v>21.99</v>
          </cell>
          <cell r="D35">
            <v>21.99</v>
          </cell>
          <cell r="F35">
            <v>37.450000000000003</v>
          </cell>
          <cell r="G35">
            <v>37.450000000000003</v>
          </cell>
          <cell r="I35">
            <v>22.5</v>
          </cell>
          <cell r="J35">
            <v>22.5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</row>
        <row r="36">
          <cell r="C36">
            <v>25.49</v>
          </cell>
          <cell r="D36">
            <v>32.99</v>
          </cell>
          <cell r="F36">
            <v>25</v>
          </cell>
          <cell r="G36">
            <v>25</v>
          </cell>
          <cell r="I36">
            <v>28</v>
          </cell>
          <cell r="J36">
            <v>28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</row>
        <row r="37">
          <cell r="C37">
            <v>83.99</v>
          </cell>
          <cell r="D37">
            <v>136.65333333333334</v>
          </cell>
          <cell r="F37">
            <v>129.94999999999999</v>
          </cell>
          <cell r="G37">
            <v>134.94999999999999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</row>
        <row r="38">
          <cell r="C38">
            <v>84.995000000000005</v>
          </cell>
          <cell r="D38">
            <v>219.98</v>
          </cell>
          <cell r="F38">
            <v>62.45</v>
          </cell>
          <cell r="G38">
            <v>214.95</v>
          </cell>
          <cell r="I38">
            <v>35</v>
          </cell>
          <cell r="J38">
            <v>35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</row>
        <row r="39">
          <cell r="C39">
            <v>54.994999999999997</v>
          </cell>
          <cell r="D39">
            <v>174.99</v>
          </cell>
          <cell r="F39">
            <v>114.95</v>
          </cell>
          <cell r="G39">
            <v>114.95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</row>
        <row r="40">
          <cell r="C40">
            <v>81.99</v>
          </cell>
          <cell r="D40">
            <v>147.99</v>
          </cell>
          <cell r="F40">
            <v>129.94999999999999</v>
          </cell>
          <cell r="G40">
            <v>179.95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</row>
        <row r="41">
          <cell r="C41">
            <v>129.99</v>
          </cell>
          <cell r="D41">
            <v>194.99</v>
          </cell>
          <cell r="F41">
            <v>114.95</v>
          </cell>
          <cell r="G41">
            <v>149.94999999999999</v>
          </cell>
          <cell r="I41">
            <v>87.5</v>
          </cell>
          <cell r="J41">
            <v>87.5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</row>
        <row r="42">
          <cell r="C42">
            <v>149.99</v>
          </cell>
          <cell r="D42">
            <v>189.99</v>
          </cell>
          <cell r="F42">
            <v>139.94999999999999</v>
          </cell>
          <cell r="G42">
            <v>264.95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</row>
        <row r="43">
          <cell r="C43">
            <v>135.99</v>
          </cell>
          <cell r="D43">
            <v>140.99</v>
          </cell>
          <cell r="F43">
            <v>159.94999999999999</v>
          </cell>
          <cell r="G43">
            <v>159.94999999999999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</row>
        <row r="44">
          <cell r="C44">
            <v>104.49000000000001</v>
          </cell>
          <cell r="D44">
            <v>119.49000000000001</v>
          </cell>
          <cell r="F44">
            <v>159.94999999999999</v>
          </cell>
          <cell r="G44">
            <v>184.95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</row>
        <row r="45">
          <cell r="C45">
            <v>69.489999999999995</v>
          </cell>
          <cell r="D45">
            <v>129.495</v>
          </cell>
          <cell r="F45">
            <v>24.833333333333332</v>
          </cell>
          <cell r="G45">
            <v>34.950000000000003</v>
          </cell>
          <cell r="I45">
            <v>30</v>
          </cell>
          <cell r="J45">
            <v>30</v>
          </cell>
          <cell r="L45">
            <v>92.5</v>
          </cell>
          <cell r="M45">
            <v>92.5</v>
          </cell>
          <cell r="O45">
            <v>0</v>
          </cell>
          <cell r="P45">
            <v>0</v>
          </cell>
        </row>
      </sheetData>
      <sheetData sheetId="6">
        <row r="6">
          <cell r="C6">
            <v>50</v>
          </cell>
          <cell r="D6">
            <v>92</v>
          </cell>
          <cell r="F6">
            <v>52</v>
          </cell>
          <cell r="G6">
            <v>79.900000000000006</v>
          </cell>
          <cell r="I6">
            <v>47</v>
          </cell>
          <cell r="J6">
            <v>63</v>
          </cell>
          <cell r="L6">
            <v>46</v>
          </cell>
          <cell r="M6">
            <v>56</v>
          </cell>
          <cell r="O6">
            <v>0</v>
          </cell>
          <cell r="P6">
            <v>0</v>
          </cell>
        </row>
        <row r="7">
          <cell r="C7">
            <v>72</v>
          </cell>
          <cell r="D7">
            <v>238</v>
          </cell>
          <cell r="F7">
            <v>129</v>
          </cell>
          <cell r="G7">
            <v>171</v>
          </cell>
          <cell r="I7">
            <v>116</v>
          </cell>
          <cell r="J7">
            <v>141</v>
          </cell>
          <cell r="L7">
            <v>97</v>
          </cell>
          <cell r="M7">
            <v>97</v>
          </cell>
          <cell r="O7">
            <v>0</v>
          </cell>
          <cell r="P7">
            <v>0</v>
          </cell>
        </row>
        <row r="8">
          <cell r="C8">
            <v>46</v>
          </cell>
          <cell r="D8">
            <v>125</v>
          </cell>
          <cell r="F8">
            <v>67</v>
          </cell>
          <cell r="G8">
            <v>75</v>
          </cell>
          <cell r="I8">
            <v>60</v>
          </cell>
          <cell r="J8">
            <v>80</v>
          </cell>
          <cell r="L8">
            <v>48</v>
          </cell>
          <cell r="M8">
            <v>48</v>
          </cell>
          <cell r="O8">
            <v>0</v>
          </cell>
          <cell r="P8">
            <v>0</v>
          </cell>
        </row>
        <row r="9">
          <cell r="C9">
            <v>47</v>
          </cell>
          <cell r="D9">
            <v>695</v>
          </cell>
          <cell r="F9">
            <v>56</v>
          </cell>
          <cell r="G9">
            <v>133</v>
          </cell>
          <cell r="I9">
            <v>59</v>
          </cell>
          <cell r="J9">
            <v>152</v>
          </cell>
          <cell r="L9">
            <v>49</v>
          </cell>
          <cell r="M9">
            <v>175</v>
          </cell>
          <cell r="O9">
            <v>0</v>
          </cell>
          <cell r="P9">
            <v>0</v>
          </cell>
        </row>
        <row r="10">
          <cell r="C10">
            <v>110</v>
          </cell>
          <cell r="D10">
            <v>134</v>
          </cell>
          <cell r="F10">
            <v>150</v>
          </cell>
          <cell r="G10">
            <v>169.9</v>
          </cell>
          <cell r="I10">
            <v>145</v>
          </cell>
          <cell r="J10">
            <v>118</v>
          </cell>
          <cell r="L10">
            <v>120</v>
          </cell>
          <cell r="M10">
            <v>154</v>
          </cell>
          <cell r="O10">
            <v>0</v>
          </cell>
          <cell r="P10">
            <v>0</v>
          </cell>
        </row>
        <row r="11">
          <cell r="C11">
            <v>58</v>
          </cell>
          <cell r="D11">
            <v>91</v>
          </cell>
          <cell r="F11">
            <v>77</v>
          </cell>
          <cell r="G11">
            <v>77</v>
          </cell>
          <cell r="I11">
            <v>71</v>
          </cell>
          <cell r="J11">
            <v>77</v>
          </cell>
          <cell r="L11">
            <v>54</v>
          </cell>
          <cell r="M11">
            <v>54</v>
          </cell>
          <cell r="O11">
            <v>0</v>
          </cell>
          <cell r="P11">
            <v>0</v>
          </cell>
        </row>
        <row r="12">
          <cell r="C12">
            <v>12</v>
          </cell>
          <cell r="D12">
            <v>75</v>
          </cell>
          <cell r="F12">
            <v>38</v>
          </cell>
          <cell r="G12">
            <v>41</v>
          </cell>
          <cell r="I12">
            <v>18</v>
          </cell>
          <cell r="J12">
            <v>31</v>
          </cell>
          <cell r="L12">
            <v>35</v>
          </cell>
          <cell r="M12">
            <v>35</v>
          </cell>
          <cell r="O12">
            <v>0</v>
          </cell>
          <cell r="P12">
            <v>0</v>
          </cell>
        </row>
        <row r="13">
          <cell r="C13">
            <v>229</v>
          </cell>
          <cell r="D13">
            <v>1774</v>
          </cell>
          <cell r="F13">
            <v>790</v>
          </cell>
          <cell r="G13">
            <v>1470</v>
          </cell>
          <cell r="I13">
            <v>625</v>
          </cell>
          <cell r="J13">
            <v>1560</v>
          </cell>
          <cell r="L13">
            <v>390</v>
          </cell>
          <cell r="M13">
            <v>1000</v>
          </cell>
          <cell r="O13">
            <v>0</v>
          </cell>
          <cell r="P13">
            <v>0</v>
          </cell>
        </row>
        <row r="14">
          <cell r="C14">
            <v>79</v>
          </cell>
          <cell r="D14">
            <v>174</v>
          </cell>
          <cell r="F14">
            <v>105</v>
          </cell>
          <cell r="I14">
            <v>80</v>
          </cell>
          <cell r="J14">
            <v>80</v>
          </cell>
          <cell r="L14">
            <v>50</v>
          </cell>
          <cell r="M14">
            <v>109</v>
          </cell>
          <cell r="O14">
            <v>0</v>
          </cell>
          <cell r="P14">
            <v>0</v>
          </cell>
        </row>
        <row r="15">
          <cell r="C15">
            <v>265</v>
          </cell>
          <cell r="D15">
            <v>719</v>
          </cell>
          <cell r="F15">
            <v>299</v>
          </cell>
          <cell r="G15">
            <v>585</v>
          </cell>
          <cell r="I15">
            <v>250</v>
          </cell>
          <cell r="J15">
            <v>479</v>
          </cell>
          <cell r="L15">
            <v>289</v>
          </cell>
          <cell r="M15">
            <v>586</v>
          </cell>
          <cell r="O15">
            <v>0</v>
          </cell>
          <cell r="P15">
            <v>0</v>
          </cell>
        </row>
        <row r="16">
          <cell r="C16">
            <v>443</v>
          </cell>
          <cell r="D16">
            <v>953</v>
          </cell>
          <cell r="F16">
            <v>399</v>
          </cell>
          <cell r="G16">
            <v>549</v>
          </cell>
          <cell r="I16">
            <v>427</v>
          </cell>
          <cell r="J16">
            <v>742</v>
          </cell>
          <cell r="L16">
            <v>368</v>
          </cell>
          <cell r="M16">
            <v>1250</v>
          </cell>
          <cell r="O16">
            <v>0</v>
          </cell>
          <cell r="P16">
            <v>0</v>
          </cell>
        </row>
        <row r="17">
          <cell r="C17">
            <v>1255</v>
          </cell>
          <cell r="D17">
            <v>2370</v>
          </cell>
          <cell r="F17">
            <v>750</v>
          </cell>
          <cell r="G17">
            <v>1380</v>
          </cell>
          <cell r="I17">
            <v>705</v>
          </cell>
          <cell r="J17">
            <v>1150</v>
          </cell>
          <cell r="L17">
            <v>960</v>
          </cell>
          <cell r="M17">
            <v>1860</v>
          </cell>
          <cell r="O17">
            <v>0</v>
          </cell>
          <cell r="P17">
            <v>0</v>
          </cell>
        </row>
        <row r="18">
          <cell r="C18">
            <v>729</v>
          </cell>
          <cell r="D18">
            <v>729</v>
          </cell>
          <cell r="F18" t="str">
            <v>нет</v>
          </cell>
          <cell r="G18" t="str">
            <v>нет</v>
          </cell>
          <cell r="I18" t="str">
            <v>нет</v>
          </cell>
          <cell r="J18" t="str">
            <v>нет</v>
          </cell>
          <cell r="L18" t="str">
            <v>нет</v>
          </cell>
          <cell r="M18" t="str">
            <v>ект</v>
          </cell>
          <cell r="O18">
            <v>0</v>
          </cell>
          <cell r="P18">
            <v>0</v>
          </cell>
        </row>
        <row r="19">
          <cell r="C19">
            <v>339</v>
          </cell>
          <cell r="D19">
            <v>429</v>
          </cell>
          <cell r="F19">
            <v>417</v>
          </cell>
          <cell r="G19">
            <v>483</v>
          </cell>
          <cell r="I19" t="str">
            <v>нет</v>
          </cell>
          <cell r="J19" t="str">
            <v>нет</v>
          </cell>
          <cell r="L19" t="str">
            <v>нет</v>
          </cell>
          <cell r="M19" t="str">
            <v>нет</v>
          </cell>
          <cell r="O19">
            <v>0</v>
          </cell>
          <cell r="P19">
            <v>0</v>
          </cell>
        </row>
        <row r="20">
          <cell r="C20">
            <v>189</v>
          </cell>
          <cell r="D20">
            <v>299</v>
          </cell>
          <cell r="F20">
            <v>242</v>
          </cell>
          <cell r="G20">
            <v>297</v>
          </cell>
          <cell r="I20">
            <v>211</v>
          </cell>
          <cell r="J20">
            <v>256</v>
          </cell>
          <cell r="L20">
            <v>250</v>
          </cell>
          <cell r="M20">
            <v>250</v>
          </cell>
          <cell r="O20">
            <v>0</v>
          </cell>
          <cell r="P20">
            <v>0</v>
          </cell>
        </row>
        <row r="21">
          <cell r="C21">
            <v>228</v>
          </cell>
          <cell r="D21">
            <v>1274</v>
          </cell>
          <cell r="F21">
            <v>99.9</v>
          </cell>
          <cell r="G21">
            <v>589</v>
          </cell>
          <cell r="I21">
            <v>166</v>
          </cell>
          <cell r="J21">
            <v>944</v>
          </cell>
          <cell r="L21">
            <v>89</v>
          </cell>
          <cell r="M21">
            <v>536</v>
          </cell>
          <cell r="O21">
            <v>0</v>
          </cell>
          <cell r="P21">
            <v>0</v>
          </cell>
        </row>
        <row r="22">
          <cell r="C22">
            <v>687</v>
          </cell>
          <cell r="D22">
            <v>1067</v>
          </cell>
          <cell r="F22">
            <v>377</v>
          </cell>
          <cell r="G22">
            <v>1032</v>
          </cell>
          <cell r="I22">
            <v>350</v>
          </cell>
          <cell r="J22">
            <v>930</v>
          </cell>
          <cell r="L22" t="str">
            <v>нет</v>
          </cell>
          <cell r="M22" t="str">
            <v>нет</v>
          </cell>
          <cell r="O22">
            <v>0</v>
          </cell>
          <cell r="P22">
            <v>0</v>
          </cell>
        </row>
        <row r="23">
          <cell r="C23">
            <v>274</v>
          </cell>
          <cell r="D23">
            <v>674</v>
          </cell>
          <cell r="F23">
            <v>249</v>
          </cell>
          <cell r="G23">
            <v>343.9</v>
          </cell>
          <cell r="I23">
            <v>310</v>
          </cell>
          <cell r="J23">
            <v>400</v>
          </cell>
          <cell r="L23" t="str">
            <v>нет</v>
          </cell>
          <cell r="M23" t="str">
            <v>нет</v>
          </cell>
          <cell r="O23">
            <v>0</v>
          </cell>
          <cell r="P23">
            <v>0</v>
          </cell>
        </row>
        <row r="24">
          <cell r="C24">
            <v>42</v>
          </cell>
          <cell r="D24">
            <v>309</v>
          </cell>
          <cell r="F24">
            <v>99</v>
          </cell>
          <cell r="G24">
            <v>146</v>
          </cell>
          <cell r="I24">
            <v>77</v>
          </cell>
          <cell r="J24">
            <v>154</v>
          </cell>
          <cell r="L24">
            <v>47</v>
          </cell>
          <cell r="M24">
            <v>139</v>
          </cell>
          <cell r="O24">
            <v>0</v>
          </cell>
          <cell r="P24">
            <v>0</v>
          </cell>
        </row>
        <row r="25">
          <cell r="C25">
            <v>54</v>
          </cell>
          <cell r="D25">
            <v>263</v>
          </cell>
          <cell r="F25">
            <v>145</v>
          </cell>
          <cell r="G25">
            <v>145</v>
          </cell>
          <cell r="I25">
            <v>145</v>
          </cell>
          <cell r="J25">
            <v>158</v>
          </cell>
          <cell r="L25">
            <v>157</v>
          </cell>
          <cell r="M25">
            <v>157</v>
          </cell>
          <cell r="O25">
            <v>0</v>
          </cell>
          <cell r="P25">
            <v>0</v>
          </cell>
        </row>
        <row r="26">
          <cell r="C26">
            <v>78</v>
          </cell>
          <cell r="D26">
            <v>236</v>
          </cell>
          <cell r="F26">
            <v>103</v>
          </cell>
          <cell r="G26">
            <v>103</v>
          </cell>
          <cell r="I26">
            <v>89</v>
          </cell>
          <cell r="J26">
            <v>92</v>
          </cell>
          <cell r="L26">
            <v>67</v>
          </cell>
          <cell r="M26">
            <v>67</v>
          </cell>
          <cell r="O26">
            <v>0</v>
          </cell>
          <cell r="P26">
            <v>0</v>
          </cell>
        </row>
        <row r="27">
          <cell r="C27">
            <v>71</v>
          </cell>
          <cell r="D27">
            <v>109</v>
          </cell>
          <cell r="F27">
            <v>97.9</v>
          </cell>
          <cell r="G27">
            <v>106</v>
          </cell>
          <cell r="I27">
            <v>89</v>
          </cell>
          <cell r="J27">
            <v>104</v>
          </cell>
          <cell r="L27">
            <v>96</v>
          </cell>
          <cell r="M27">
            <v>140</v>
          </cell>
          <cell r="O27">
            <v>0</v>
          </cell>
          <cell r="P27">
            <v>0</v>
          </cell>
        </row>
        <row r="28">
          <cell r="C28">
            <v>344</v>
          </cell>
          <cell r="D28">
            <v>508</v>
          </cell>
          <cell r="F28">
            <v>427</v>
          </cell>
          <cell r="G28">
            <v>427</v>
          </cell>
          <cell r="I28">
            <v>371</v>
          </cell>
          <cell r="J28">
            <v>371</v>
          </cell>
          <cell r="L28">
            <v>236</v>
          </cell>
          <cell r="M28">
            <v>436</v>
          </cell>
          <cell r="O28">
            <v>0</v>
          </cell>
          <cell r="P28">
            <v>0</v>
          </cell>
        </row>
        <row r="29">
          <cell r="C29">
            <v>885</v>
          </cell>
          <cell r="D29">
            <v>1135</v>
          </cell>
          <cell r="F29">
            <v>1001</v>
          </cell>
          <cell r="G29">
            <v>1174</v>
          </cell>
          <cell r="I29">
            <v>434</v>
          </cell>
          <cell r="J29">
            <v>847</v>
          </cell>
          <cell r="L29">
            <v>1311</v>
          </cell>
          <cell r="M29">
            <v>1311</v>
          </cell>
          <cell r="O29">
            <v>0</v>
          </cell>
          <cell r="P29">
            <v>0</v>
          </cell>
        </row>
        <row r="30">
          <cell r="C30">
            <v>67</v>
          </cell>
          <cell r="D30">
            <v>106</v>
          </cell>
          <cell r="F30">
            <v>91</v>
          </cell>
          <cell r="G30">
            <v>137.5</v>
          </cell>
          <cell r="I30">
            <v>80</v>
          </cell>
          <cell r="J30">
            <v>95</v>
          </cell>
          <cell r="L30">
            <v>56</v>
          </cell>
          <cell r="M30">
            <v>56</v>
          </cell>
          <cell r="O30">
            <v>0</v>
          </cell>
          <cell r="P30">
            <v>0</v>
          </cell>
        </row>
        <row r="31">
          <cell r="C31">
            <v>322</v>
          </cell>
          <cell r="D31">
            <v>437</v>
          </cell>
          <cell r="F31">
            <v>433</v>
          </cell>
          <cell r="G31">
            <v>439</v>
          </cell>
          <cell r="I31">
            <v>283</v>
          </cell>
          <cell r="J31">
            <v>330</v>
          </cell>
          <cell r="L31">
            <v>296</v>
          </cell>
          <cell r="M31">
            <v>422</v>
          </cell>
          <cell r="O31">
            <v>0</v>
          </cell>
          <cell r="P31">
            <v>0</v>
          </cell>
        </row>
        <row r="32">
          <cell r="C32">
            <v>720</v>
          </cell>
          <cell r="D32">
            <v>1737</v>
          </cell>
          <cell r="F32">
            <v>837</v>
          </cell>
          <cell r="G32">
            <v>869</v>
          </cell>
          <cell r="I32">
            <v>590</v>
          </cell>
          <cell r="J32">
            <v>999</v>
          </cell>
          <cell r="L32">
            <v>526</v>
          </cell>
          <cell r="M32">
            <v>868</v>
          </cell>
          <cell r="O32">
            <v>0</v>
          </cell>
          <cell r="P32">
            <v>0</v>
          </cell>
        </row>
        <row r="33">
          <cell r="C33">
            <v>28</v>
          </cell>
          <cell r="D33">
            <v>81</v>
          </cell>
          <cell r="F33">
            <v>37</v>
          </cell>
          <cell r="G33">
            <v>37</v>
          </cell>
          <cell r="I33">
            <v>32</v>
          </cell>
          <cell r="J33">
            <v>32</v>
          </cell>
          <cell r="L33">
            <v>32</v>
          </cell>
          <cell r="M33">
            <v>32</v>
          </cell>
          <cell r="O33">
            <v>0</v>
          </cell>
          <cell r="P33">
            <v>0</v>
          </cell>
        </row>
        <row r="34">
          <cell r="C34">
            <v>35</v>
          </cell>
          <cell r="D34">
            <v>37</v>
          </cell>
          <cell r="F34">
            <v>38</v>
          </cell>
          <cell r="G34">
            <v>38</v>
          </cell>
          <cell r="I34">
            <v>42</v>
          </cell>
          <cell r="J34">
            <v>42</v>
          </cell>
          <cell r="L34">
            <v>44</v>
          </cell>
          <cell r="M34">
            <v>44</v>
          </cell>
          <cell r="O34">
            <v>0</v>
          </cell>
          <cell r="P34">
            <v>0</v>
          </cell>
        </row>
        <row r="35">
          <cell r="C35">
            <v>21</v>
          </cell>
          <cell r="D35">
            <v>21</v>
          </cell>
          <cell r="F35">
            <v>37</v>
          </cell>
          <cell r="G35">
            <v>37</v>
          </cell>
          <cell r="I35">
            <v>33</v>
          </cell>
          <cell r="J35">
            <v>33</v>
          </cell>
          <cell r="L35">
            <v>32</v>
          </cell>
          <cell r="M35">
            <v>32</v>
          </cell>
          <cell r="O35">
            <v>0</v>
          </cell>
          <cell r="P35">
            <v>0</v>
          </cell>
        </row>
        <row r="36">
          <cell r="C36">
            <v>24</v>
          </cell>
          <cell r="D36">
            <v>51</v>
          </cell>
          <cell r="F36">
            <v>48</v>
          </cell>
          <cell r="G36">
            <v>48</v>
          </cell>
          <cell r="I36">
            <v>46</v>
          </cell>
          <cell r="J36">
            <v>46</v>
          </cell>
          <cell r="L36">
            <v>39</v>
          </cell>
          <cell r="M36">
            <v>39</v>
          </cell>
          <cell r="O36">
            <v>0</v>
          </cell>
          <cell r="P36">
            <v>0</v>
          </cell>
        </row>
        <row r="37">
          <cell r="C37">
            <v>85</v>
          </cell>
          <cell r="D37">
            <v>141</v>
          </cell>
          <cell r="F37">
            <v>168</v>
          </cell>
          <cell r="G37">
            <v>168</v>
          </cell>
          <cell r="I37">
            <v>128</v>
          </cell>
          <cell r="J37">
            <v>149</v>
          </cell>
          <cell r="L37">
            <v>78</v>
          </cell>
          <cell r="M37">
            <v>116</v>
          </cell>
          <cell r="O37">
            <v>0</v>
          </cell>
          <cell r="P37">
            <v>0</v>
          </cell>
        </row>
        <row r="38">
          <cell r="C38">
            <v>144</v>
          </cell>
          <cell r="D38">
            <v>309</v>
          </cell>
          <cell r="F38">
            <v>73</v>
          </cell>
          <cell r="G38">
            <v>73</v>
          </cell>
          <cell r="I38">
            <v>68</v>
          </cell>
          <cell r="J38">
            <v>178</v>
          </cell>
          <cell r="L38">
            <v>116</v>
          </cell>
          <cell r="M38">
            <v>300</v>
          </cell>
          <cell r="O38">
            <v>0</v>
          </cell>
          <cell r="P38">
            <v>0</v>
          </cell>
        </row>
        <row r="39">
          <cell r="C39">
            <v>104</v>
          </cell>
          <cell r="D39">
            <v>299</v>
          </cell>
          <cell r="F39">
            <v>109</v>
          </cell>
          <cell r="G39">
            <v>109</v>
          </cell>
          <cell r="I39">
            <v>80</v>
          </cell>
          <cell r="J39">
            <v>169</v>
          </cell>
          <cell r="L39">
            <v>90</v>
          </cell>
          <cell r="M39">
            <v>150</v>
          </cell>
          <cell r="O39">
            <v>0</v>
          </cell>
          <cell r="P39">
            <v>0</v>
          </cell>
        </row>
        <row r="40">
          <cell r="C40">
            <v>84</v>
          </cell>
          <cell r="D40">
            <v>204</v>
          </cell>
          <cell r="F40">
            <v>105</v>
          </cell>
          <cell r="G40">
            <v>252</v>
          </cell>
          <cell r="I40">
            <v>154</v>
          </cell>
          <cell r="J40">
            <v>220</v>
          </cell>
          <cell r="L40" t="str">
            <v>нет</v>
          </cell>
          <cell r="M40" t="str">
            <v>нет</v>
          </cell>
          <cell r="O40">
            <v>0</v>
          </cell>
          <cell r="P40">
            <v>0</v>
          </cell>
        </row>
        <row r="41">
          <cell r="C41">
            <v>128</v>
          </cell>
          <cell r="D41">
            <v>189</v>
          </cell>
          <cell r="F41">
            <v>173</v>
          </cell>
          <cell r="G41">
            <v>173</v>
          </cell>
          <cell r="I41">
            <v>149</v>
          </cell>
          <cell r="J41">
            <v>149</v>
          </cell>
          <cell r="L41">
            <v>119</v>
          </cell>
          <cell r="M41">
            <v>119</v>
          </cell>
          <cell r="O41">
            <v>0</v>
          </cell>
          <cell r="P41">
            <v>0</v>
          </cell>
        </row>
        <row r="42">
          <cell r="C42">
            <v>134</v>
          </cell>
          <cell r="D42">
            <v>184</v>
          </cell>
          <cell r="F42">
            <v>156</v>
          </cell>
          <cell r="G42">
            <v>156</v>
          </cell>
          <cell r="I42">
            <v>129</v>
          </cell>
          <cell r="J42">
            <v>149</v>
          </cell>
          <cell r="L42">
            <v>129</v>
          </cell>
          <cell r="M42">
            <v>129</v>
          </cell>
          <cell r="O42">
            <v>0</v>
          </cell>
          <cell r="P42">
            <v>0</v>
          </cell>
        </row>
        <row r="43">
          <cell r="C43">
            <v>144</v>
          </cell>
          <cell r="D43">
            <v>179</v>
          </cell>
          <cell r="F43">
            <v>219</v>
          </cell>
          <cell r="G43">
            <v>219</v>
          </cell>
          <cell r="I43">
            <v>212</v>
          </cell>
          <cell r="J43">
            <v>229</v>
          </cell>
          <cell r="L43">
            <v>99</v>
          </cell>
          <cell r="M43">
            <v>99</v>
          </cell>
          <cell r="O43">
            <v>0</v>
          </cell>
          <cell r="P43">
            <v>0</v>
          </cell>
        </row>
        <row r="44">
          <cell r="C44">
            <v>164</v>
          </cell>
          <cell r="D44">
            <v>194</v>
          </cell>
          <cell r="F44" t="str">
            <v>нет</v>
          </cell>
          <cell r="G44" t="str">
            <v>нет</v>
          </cell>
          <cell r="I44">
            <v>169</v>
          </cell>
          <cell r="J44">
            <v>220</v>
          </cell>
          <cell r="L44">
            <v>139</v>
          </cell>
          <cell r="M44">
            <v>139</v>
          </cell>
          <cell r="O44">
            <v>0</v>
          </cell>
          <cell r="P44">
            <v>0</v>
          </cell>
        </row>
        <row r="45">
          <cell r="C45">
            <v>55</v>
          </cell>
          <cell r="D45">
            <v>103</v>
          </cell>
          <cell r="F45">
            <v>69</v>
          </cell>
          <cell r="G45">
            <v>69</v>
          </cell>
          <cell r="I45">
            <v>82</v>
          </cell>
          <cell r="J45">
            <v>82</v>
          </cell>
          <cell r="L45">
            <v>56</v>
          </cell>
          <cell r="M45">
            <v>79</v>
          </cell>
          <cell r="O45">
            <v>0</v>
          </cell>
          <cell r="P45">
            <v>0</v>
          </cell>
        </row>
      </sheetData>
      <sheetData sheetId="7">
        <row r="6">
          <cell r="C6">
            <v>50</v>
          </cell>
          <cell r="D6">
            <v>59</v>
          </cell>
          <cell r="F6">
            <v>0</v>
          </cell>
          <cell r="G6">
            <v>0</v>
          </cell>
          <cell r="I6">
            <v>55</v>
          </cell>
          <cell r="J6">
            <v>65</v>
          </cell>
        </row>
        <row r="7">
          <cell r="C7">
            <v>72</v>
          </cell>
          <cell r="D7">
            <v>160</v>
          </cell>
          <cell r="F7">
            <v>0</v>
          </cell>
          <cell r="G7">
            <v>0</v>
          </cell>
          <cell r="I7">
            <v>110</v>
          </cell>
          <cell r="J7">
            <v>135</v>
          </cell>
        </row>
        <row r="8">
          <cell r="C8">
            <v>41</v>
          </cell>
          <cell r="D8">
            <v>141</v>
          </cell>
          <cell r="F8">
            <v>0</v>
          </cell>
          <cell r="G8">
            <v>0</v>
          </cell>
          <cell r="I8">
            <v>80</v>
          </cell>
          <cell r="J8">
            <v>80</v>
          </cell>
        </row>
        <row r="9">
          <cell r="C9">
            <v>48</v>
          </cell>
          <cell r="D9">
            <v>180</v>
          </cell>
          <cell r="F9">
            <v>0</v>
          </cell>
          <cell r="G9">
            <v>0</v>
          </cell>
          <cell r="I9">
            <v>65</v>
          </cell>
          <cell r="J9">
            <v>110</v>
          </cell>
        </row>
        <row r="10">
          <cell r="C10">
            <v>130</v>
          </cell>
          <cell r="D10">
            <v>150</v>
          </cell>
          <cell r="F10">
            <v>0</v>
          </cell>
          <cell r="G10">
            <v>0</v>
          </cell>
          <cell r="I10">
            <v>166</v>
          </cell>
          <cell r="J10">
            <v>166</v>
          </cell>
        </row>
        <row r="11">
          <cell r="C11">
            <v>60</v>
          </cell>
          <cell r="D11">
            <v>60</v>
          </cell>
          <cell r="F11">
            <v>0</v>
          </cell>
          <cell r="G11">
            <v>0</v>
          </cell>
          <cell r="I11">
            <v>85</v>
          </cell>
          <cell r="J11">
            <v>85</v>
          </cell>
        </row>
        <row r="12">
          <cell r="C12">
            <v>13</v>
          </cell>
          <cell r="D12">
            <v>25</v>
          </cell>
          <cell r="F12">
            <v>0</v>
          </cell>
          <cell r="G12">
            <v>0</v>
          </cell>
          <cell r="I12">
            <v>32</v>
          </cell>
          <cell r="J12">
            <v>32</v>
          </cell>
        </row>
        <row r="13">
          <cell r="C13">
            <v>890</v>
          </cell>
          <cell r="D13">
            <v>2195</v>
          </cell>
          <cell r="F13">
            <v>0</v>
          </cell>
          <cell r="G13">
            <v>0</v>
          </cell>
          <cell r="I13">
            <v>720</v>
          </cell>
          <cell r="J13">
            <v>14500</v>
          </cell>
        </row>
        <row r="14">
          <cell r="C14">
            <v>100</v>
          </cell>
          <cell r="D14">
            <v>129</v>
          </cell>
          <cell r="F14">
            <v>0</v>
          </cell>
          <cell r="G14">
            <v>0</v>
          </cell>
          <cell r="I14">
            <v>75</v>
          </cell>
          <cell r="J14">
            <v>75</v>
          </cell>
        </row>
        <row r="15">
          <cell r="C15">
            <v>321</v>
          </cell>
          <cell r="D15">
            <v>560</v>
          </cell>
          <cell r="F15">
            <v>0</v>
          </cell>
          <cell r="G15">
            <v>0</v>
          </cell>
          <cell r="I15">
            <v>350</v>
          </cell>
          <cell r="J15">
            <v>680</v>
          </cell>
        </row>
        <row r="16">
          <cell r="C16">
            <v>385</v>
          </cell>
          <cell r="D16">
            <v>970</v>
          </cell>
          <cell r="F16">
            <v>0</v>
          </cell>
          <cell r="G16">
            <v>0</v>
          </cell>
          <cell r="I16">
            <v>380</v>
          </cell>
          <cell r="J16">
            <v>880</v>
          </cell>
        </row>
        <row r="17">
          <cell r="C17">
            <v>795</v>
          </cell>
          <cell r="D17">
            <v>1275</v>
          </cell>
          <cell r="F17">
            <v>0</v>
          </cell>
          <cell r="G17">
            <v>0</v>
          </cell>
          <cell r="I17">
            <v>1100</v>
          </cell>
          <cell r="J17">
            <v>1180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I18">
            <v>960</v>
          </cell>
          <cell r="J18">
            <v>960</v>
          </cell>
        </row>
        <row r="19">
          <cell r="C19">
            <v>370</v>
          </cell>
          <cell r="D19">
            <v>520</v>
          </cell>
          <cell r="F19">
            <v>0</v>
          </cell>
          <cell r="G19">
            <v>0</v>
          </cell>
          <cell r="I19">
            <v>0</v>
          </cell>
          <cell r="J19">
            <v>0</v>
          </cell>
        </row>
        <row r="20">
          <cell r="C20">
            <v>190</v>
          </cell>
          <cell r="D20">
            <v>360</v>
          </cell>
          <cell r="F20">
            <v>0</v>
          </cell>
          <cell r="G20">
            <v>0</v>
          </cell>
          <cell r="I20">
            <v>240</v>
          </cell>
          <cell r="J20">
            <v>320</v>
          </cell>
        </row>
        <row r="21">
          <cell r="C21">
            <v>125</v>
          </cell>
          <cell r="D21">
            <v>420</v>
          </cell>
          <cell r="F21">
            <v>0</v>
          </cell>
          <cell r="G21">
            <v>0</v>
          </cell>
          <cell r="I21">
            <v>170</v>
          </cell>
          <cell r="J21">
            <v>430</v>
          </cell>
        </row>
        <row r="22">
          <cell r="C22">
            <v>780</v>
          </cell>
          <cell r="D22">
            <v>920</v>
          </cell>
          <cell r="F22">
            <v>0</v>
          </cell>
          <cell r="G22">
            <v>0</v>
          </cell>
          <cell r="I22">
            <v>820</v>
          </cell>
          <cell r="J22">
            <v>840</v>
          </cell>
        </row>
        <row r="23">
          <cell r="C23">
            <v>356</v>
          </cell>
          <cell r="D23">
            <v>356</v>
          </cell>
          <cell r="F23">
            <v>0</v>
          </cell>
          <cell r="G23">
            <v>0</v>
          </cell>
          <cell r="I23">
            <v>390</v>
          </cell>
          <cell r="J23">
            <v>390</v>
          </cell>
        </row>
        <row r="24">
          <cell r="C24">
            <v>108</v>
          </cell>
          <cell r="D24">
            <v>426</v>
          </cell>
          <cell r="F24">
            <v>0</v>
          </cell>
          <cell r="G24">
            <v>0</v>
          </cell>
          <cell r="I24">
            <v>95</v>
          </cell>
          <cell r="J24">
            <v>148</v>
          </cell>
        </row>
        <row r="25">
          <cell r="C25">
            <v>65</v>
          </cell>
          <cell r="D25">
            <v>180</v>
          </cell>
          <cell r="F25">
            <v>0</v>
          </cell>
          <cell r="G25">
            <v>0</v>
          </cell>
          <cell r="I25">
            <v>36</v>
          </cell>
          <cell r="J25">
            <v>50</v>
          </cell>
        </row>
        <row r="26">
          <cell r="C26">
            <v>22</v>
          </cell>
          <cell r="D26">
            <v>57</v>
          </cell>
          <cell r="F26">
            <v>0</v>
          </cell>
          <cell r="G26">
            <v>0</v>
          </cell>
          <cell r="I26">
            <v>48</v>
          </cell>
          <cell r="J26">
            <v>60</v>
          </cell>
        </row>
        <row r="27">
          <cell r="C27">
            <v>90</v>
          </cell>
          <cell r="D27">
            <v>103</v>
          </cell>
          <cell r="F27">
            <v>0</v>
          </cell>
          <cell r="G27">
            <v>0</v>
          </cell>
          <cell r="I27">
            <v>100</v>
          </cell>
          <cell r="J27">
            <v>126</v>
          </cell>
        </row>
        <row r="28">
          <cell r="C28">
            <v>372</v>
          </cell>
          <cell r="D28">
            <v>425</v>
          </cell>
          <cell r="F28">
            <v>0</v>
          </cell>
          <cell r="G28">
            <v>0</v>
          </cell>
          <cell r="I28">
            <v>280</v>
          </cell>
          <cell r="J28">
            <v>424</v>
          </cell>
        </row>
        <row r="29">
          <cell r="C29">
            <v>961</v>
          </cell>
          <cell r="D29">
            <v>1500</v>
          </cell>
          <cell r="F29">
            <v>0</v>
          </cell>
          <cell r="G29">
            <v>0</v>
          </cell>
          <cell r="I29">
            <v>722</v>
          </cell>
          <cell r="J29">
            <v>1250</v>
          </cell>
        </row>
        <row r="30">
          <cell r="C30">
            <v>110</v>
          </cell>
          <cell r="D30">
            <v>110</v>
          </cell>
          <cell r="F30">
            <v>0</v>
          </cell>
          <cell r="G30">
            <v>0</v>
          </cell>
          <cell r="I30">
            <v>120</v>
          </cell>
          <cell r="J30">
            <v>135</v>
          </cell>
        </row>
        <row r="31">
          <cell r="C31">
            <v>293</v>
          </cell>
          <cell r="D31">
            <v>417</v>
          </cell>
          <cell r="F31">
            <v>0</v>
          </cell>
          <cell r="G31">
            <v>0</v>
          </cell>
          <cell r="I31">
            <v>225</v>
          </cell>
          <cell r="J31">
            <v>392</v>
          </cell>
        </row>
        <row r="32">
          <cell r="C32">
            <v>1300</v>
          </cell>
          <cell r="D32">
            <v>1590</v>
          </cell>
          <cell r="F32">
            <v>0</v>
          </cell>
          <cell r="G32">
            <v>0</v>
          </cell>
          <cell r="I32">
            <v>780</v>
          </cell>
          <cell r="J32">
            <v>980</v>
          </cell>
        </row>
        <row r="33">
          <cell r="C33">
            <v>27</v>
          </cell>
          <cell r="D33">
            <v>28</v>
          </cell>
          <cell r="F33">
            <v>0</v>
          </cell>
          <cell r="G33">
            <v>0</v>
          </cell>
          <cell r="I33">
            <v>0</v>
          </cell>
          <cell r="J33">
            <v>0</v>
          </cell>
        </row>
        <row r="34">
          <cell r="C34">
            <v>40</v>
          </cell>
          <cell r="D34">
            <v>40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</row>
        <row r="35">
          <cell r="C35">
            <v>23</v>
          </cell>
          <cell r="D35">
            <v>23</v>
          </cell>
          <cell r="F35">
            <v>0</v>
          </cell>
          <cell r="G35">
            <v>0</v>
          </cell>
          <cell r="I35">
            <v>0</v>
          </cell>
          <cell r="J35">
            <v>0</v>
          </cell>
        </row>
        <row r="36">
          <cell r="C36">
            <v>27</v>
          </cell>
          <cell r="D36">
            <v>27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L36" t="str">
            <v xml:space="preserve"> </v>
          </cell>
        </row>
        <row r="37">
          <cell r="C37">
            <v>80</v>
          </cell>
          <cell r="D37">
            <v>222</v>
          </cell>
          <cell r="F37">
            <v>0</v>
          </cell>
          <cell r="G37">
            <v>0</v>
          </cell>
          <cell r="I37">
            <v>0</v>
          </cell>
          <cell r="J37">
            <v>0</v>
          </cell>
        </row>
        <row r="38">
          <cell r="C38">
            <v>110</v>
          </cell>
          <cell r="D38">
            <v>422</v>
          </cell>
          <cell r="F38">
            <v>0</v>
          </cell>
          <cell r="G38">
            <v>0</v>
          </cell>
          <cell r="I38">
            <v>0</v>
          </cell>
          <cell r="J38">
            <v>0</v>
          </cell>
        </row>
        <row r="39">
          <cell r="C39">
            <v>290</v>
          </cell>
          <cell r="D39">
            <v>290</v>
          </cell>
          <cell r="F39">
            <v>0</v>
          </cell>
          <cell r="G39">
            <v>0</v>
          </cell>
          <cell r="I39">
            <v>0</v>
          </cell>
          <cell r="J39">
            <v>0</v>
          </cell>
        </row>
        <row r="40">
          <cell r="C40">
            <v>98</v>
          </cell>
          <cell r="D40">
            <v>144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</row>
        <row r="41">
          <cell r="C41">
            <v>150</v>
          </cell>
          <cell r="D41">
            <v>150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</row>
        <row r="42">
          <cell r="C42">
            <v>175</v>
          </cell>
          <cell r="D42">
            <v>290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</row>
        <row r="43">
          <cell r="C43">
            <v>140</v>
          </cell>
          <cell r="D43">
            <v>140</v>
          </cell>
          <cell r="F43">
            <v>0</v>
          </cell>
          <cell r="G43">
            <v>0</v>
          </cell>
          <cell r="I43">
            <v>0</v>
          </cell>
          <cell r="J43">
            <v>0</v>
          </cell>
        </row>
        <row r="44">
          <cell r="C44">
            <v>160</v>
          </cell>
          <cell r="D44">
            <v>160</v>
          </cell>
          <cell r="F44">
            <v>0</v>
          </cell>
          <cell r="G44">
            <v>0</v>
          </cell>
          <cell r="I44">
            <v>0</v>
          </cell>
          <cell r="J44">
            <v>0</v>
          </cell>
        </row>
        <row r="45">
          <cell r="C45">
            <v>95</v>
          </cell>
          <cell r="D45">
            <v>135</v>
          </cell>
          <cell r="F45">
            <v>0</v>
          </cell>
          <cell r="G45">
            <v>0</v>
          </cell>
          <cell r="I45">
            <v>120</v>
          </cell>
          <cell r="J45">
            <v>120</v>
          </cell>
        </row>
      </sheetData>
      <sheetData sheetId="8">
        <row r="6">
          <cell r="C6">
            <v>37.909999999999997</v>
          </cell>
          <cell r="D6">
            <v>68.33</v>
          </cell>
          <cell r="F6">
            <v>49.77</v>
          </cell>
          <cell r="G6">
            <v>69.67</v>
          </cell>
          <cell r="I6">
            <v>48</v>
          </cell>
          <cell r="J6">
            <v>65.33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</row>
        <row r="7">
          <cell r="C7">
            <v>68.17</v>
          </cell>
          <cell r="D7">
            <v>153.13999999999999</v>
          </cell>
          <cell r="F7">
            <v>120.83</v>
          </cell>
          <cell r="G7">
            <v>165.75</v>
          </cell>
          <cell r="I7">
            <v>130.69</v>
          </cell>
          <cell r="J7">
            <v>157.63999999999999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</row>
        <row r="8">
          <cell r="C8">
            <v>42.38</v>
          </cell>
          <cell r="D8">
            <v>111.1</v>
          </cell>
          <cell r="F8">
            <v>74.98</v>
          </cell>
          <cell r="G8">
            <v>95.83</v>
          </cell>
          <cell r="I8">
            <v>86.25</v>
          </cell>
          <cell r="J8">
            <v>119.58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</row>
        <row r="9">
          <cell r="C9">
            <v>65.819999999999993</v>
          </cell>
          <cell r="D9">
            <v>230.54</v>
          </cell>
          <cell r="F9">
            <v>62.1</v>
          </cell>
          <cell r="G9">
            <v>156.74</v>
          </cell>
          <cell r="I9">
            <v>87.83</v>
          </cell>
          <cell r="J9">
            <v>155.46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</row>
        <row r="10">
          <cell r="C10">
            <v>104.25</v>
          </cell>
          <cell r="D10">
            <v>143.51</v>
          </cell>
          <cell r="F10">
            <v>153.04</v>
          </cell>
          <cell r="G10">
            <v>181.38</v>
          </cell>
          <cell r="I10">
            <v>157.85</v>
          </cell>
          <cell r="J10">
            <v>188.13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</row>
        <row r="11">
          <cell r="C11">
            <v>56</v>
          </cell>
          <cell r="D11">
            <v>67.06</v>
          </cell>
          <cell r="F11">
            <v>78</v>
          </cell>
          <cell r="G11">
            <v>78</v>
          </cell>
          <cell r="I11">
            <v>81.5</v>
          </cell>
          <cell r="J11">
            <v>81.5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</row>
        <row r="12">
          <cell r="C12">
            <v>14.49</v>
          </cell>
          <cell r="D12">
            <v>64.099999999999994</v>
          </cell>
          <cell r="F12">
            <v>27.53</v>
          </cell>
          <cell r="G12">
            <v>38.369999999999997</v>
          </cell>
          <cell r="I12">
            <v>30.33</v>
          </cell>
          <cell r="J12">
            <v>30.33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</row>
        <row r="13">
          <cell r="C13">
            <v>239.9</v>
          </cell>
          <cell r="D13">
            <v>1661.45</v>
          </cell>
          <cell r="F13">
            <v>766.83</v>
          </cell>
          <cell r="G13">
            <v>1596.67</v>
          </cell>
          <cell r="I13">
            <v>710</v>
          </cell>
          <cell r="J13">
            <v>1580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</row>
        <row r="14">
          <cell r="C14">
            <v>65.75</v>
          </cell>
          <cell r="D14">
            <v>154.99</v>
          </cell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</row>
        <row r="15">
          <cell r="C15">
            <v>172.38</v>
          </cell>
          <cell r="D15">
            <v>556.42999999999995</v>
          </cell>
          <cell r="F15">
            <v>331.1</v>
          </cell>
          <cell r="G15">
            <v>648.66999999999996</v>
          </cell>
          <cell r="I15">
            <v>305.67</v>
          </cell>
          <cell r="J15">
            <v>655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</row>
        <row r="16">
          <cell r="C16">
            <v>266.56</v>
          </cell>
          <cell r="D16">
            <v>636.37</v>
          </cell>
          <cell r="F16">
            <v>475.3</v>
          </cell>
          <cell r="G16">
            <v>709.48</v>
          </cell>
          <cell r="I16">
            <v>457.67</v>
          </cell>
          <cell r="J16">
            <v>553.57000000000005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</row>
        <row r="17">
          <cell r="C17">
            <v>756</v>
          </cell>
          <cell r="D17">
            <v>1138</v>
          </cell>
          <cell r="F17">
            <v>887.8</v>
          </cell>
          <cell r="G17">
            <v>1075.1300000000001</v>
          </cell>
          <cell r="I17">
            <v>747.78</v>
          </cell>
          <cell r="J17">
            <v>866.78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</row>
        <row r="19">
          <cell r="C19">
            <v>313.89</v>
          </cell>
          <cell r="D19">
            <v>368</v>
          </cell>
          <cell r="F19">
            <v>369.1</v>
          </cell>
          <cell r="G19">
            <v>369.1</v>
          </cell>
          <cell r="I19">
            <v>412.5</v>
          </cell>
          <cell r="J19">
            <v>497.5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</row>
        <row r="20">
          <cell r="C20">
            <v>213.33</v>
          </cell>
          <cell r="D20">
            <v>263.33</v>
          </cell>
          <cell r="F20">
            <v>298</v>
          </cell>
          <cell r="G20">
            <v>298</v>
          </cell>
          <cell r="I20">
            <v>280</v>
          </cell>
          <cell r="J20">
            <v>280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</row>
        <row r="21">
          <cell r="C21">
            <v>155.33000000000001</v>
          </cell>
          <cell r="D21">
            <v>1062.07</v>
          </cell>
          <cell r="F21">
            <v>113.37</v>
          </cell>
          <cell r="G21">
            <v>825</v>
          </cell>
          <cell r="I21">
            <v>377.33</v>
          </cell>
          <cell r="J21">
            <v>573.33000000000004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</row>
        <row r="22">
          <cell r="C22">
            <v>583.30999999999995</v>
          </cell>
          <cell r="D22">
            <v>1366.48</v>
          </cell>
          <cell r="F22">
            <v>450.75</v>
          </cell>
          <cell r="G22">
            <v>826.95</v>
          </cell>
          <cell r="I22">
            <v>332</v>
          </cell>
          <cell r="J22">
            <v>332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</row>
        <row r="23">
          <cell r="C23">
            <v>267.64</v>
          </cell>
          <cell r="D23">
            <v>721.38</v>
          </cell>
          <cell r="F23">
            <v>330.53</v>
          </cell>
          <cell r="G23">
            <v>629.63</v>
          </cell>
          <cell r="I23">
            <v>400</v>
          </cell>
          <cell r="J23">
            <v>511.11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</row>
        <row r="24">
          <cell r="C24">
            <v>55.66</v>
          </cell>
          <cell r="D24">
            <v>196.65</v>
          </cell>
          <cell r="F24">
            <v>60.7</v>
          </cell>
          <cell r="G24">
            <v>175.7</v>
          </cell>
          <cell r="I24">
            <v>83.67</v>
          </cell>
          <cell r="J24">
            <v>191.33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</row>
        <row r="25">
          <cell r="C25">
            <v>35.590000000000003</v>
          </cell>
          <cell r="D25">
            <v>68.989999999999995</v>
          </cell>
          <cell r="F25">
            <v>55.07</v>
          </cell>
          <cell r="G25">
            <v>60.5</v>
          </cell>
          <cell r="I25">
            <v>54</v>
          </cell>
          <cell r="J25">
            <v>56.33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</row>
        <row r="26">
          <cell r="C26">
            <v>42.83</v>
          </cell>
          <cell r="D26">
            <v>61.66</v>
          </cell>
          <cell r="F26">
            <v>60.27</v>
          </cell>
          <cell r="G26">
            <v>60.6</v>
          </cell>
          <cell r="I26">
            <v>60</v>
          </cell>
          <cell r="J26">
            <v>60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</row>
        <row r="27">
          <cell r="C27">
            <v>70</v>
          </cell>
          <cell r="D27">
            <v>108.95</v>
          </cell>
          <cell r="F27">
            <v>99.09</v>
          </cell>
          <cell r="G27">
            <v>116.73</v>
          </cell>
          <cell r="I27">
            <v>104.9</v>
          </cell>
          <cell r="J27">
            <v>108.74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C28">
            <v>355.82</v>
          </cell>
          <cell r="D28">
            <v>490.54</v>
          </cell>
          <cell r="F28">
            <v>389.76</v>
          </cell>
          <cell r="G28">
            <v>460.82</v>
          </cell>
          <cell r="I28">
            <v>345</v>
          </cell>
          <cell r="J28">
            <v>345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</row>
        <row r="29">
          <cell r="C29">
            <v>1063.3</v>
          </cell>
          <cell r="D29">
            <v>1429.95</v>
          </cell>
          <cell r="F29">
            <v>673.85</v>
          </cell>
          <cell r="G29">
            <v>1117.04</v>
          </cell>
          <cell r="I29">
            <v>612.5</v>
          </cell>
          <cell r="J29">
            <v>839.67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</row>
        <row r="30">
          <cell r="C30">
            <v>117.9</v>
          </cell>
          <cell r="D30">
            <v>121.85</v>
          </cell>
          <cell r="F30">
            <v>110.89</v>
          </cell>
          <cell r="G30">
            <v>137.53</v>
          </cell>
          <cell r="I30">
            <v>100</v>
          </cell>
          <cell r="J30">
            <v>135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</row>
        <row r="31">
          <cell r="C31">
            <v>272.2</v>
          </cell>
          <cell r="D31">
            <v>388.96</v>
          </cell>
          <cell r="F31">
            <v>293.7</v>
          </cell>
          <cell r="G31">
            <v>381.67</v>
          </cell>
          <cell r="I31">
            <v>361.35</v>
          </cell>
          <cell r="J31">
            <v>361.35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</row>
        <row r="32">
          <cell r="C32">
            <v>569.97</v>
          </cell>
          <cell r="D32">
            <v>1219.97</v>
          </cell>
          <cell r="F32">
            <v>830.67</v>
          </cell>
          <cell r="G32">
            <v>1067.67</v>
          </cell>
          <cell r="I32">
            <v>772.33</v>
          </cell>
          <cell r="J32">
            <v>808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</row>
        <row r="33">
          <cell r="C33">
            <v>26.66</v>
          </cell>
          <cell r="D33">
            <v>54.33</v>
          </cell>
          <cell r="F33">
            <v>38.65</v>
          </cell>
          <cell r="G33">
            <v>38.65</v>
          </cell>
          <cell r="I33">
            <v>32.5</v>
          </cell>
          <cell r="J33">
            <v>32.5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</row>
        <row r="34">
          <cell r="C34">
            <v>36.96</v>
          </cell>
          <cell r="D34">
            <v>60.33</v>
          </cell>
          <cell r="F34">
            <v>41.75</v>
          </cell>
          <cell r="G34">
            <v>68.099999999999994</v>
          </cell>
          <cell r="I34">
            <v>47.5</v>
          </cell>
          <cell r="J34">
            <v>47.5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</row>
        <row r="35">
          <cell r="C35">
            <v>19.16</v>
          </cell>
          <cell r="D35">
            <v>19.16</v>
          </cell>
          <cell r="F35">
            <v>36.700000000000003</v>
          </cell>
          <cell r="G35">
            <v>36.700000000000003</v>
          </cell>
          <cell r="I35">
            <v>34.67</v>
          </cell>
          <cell r="J35">
            <v>34.67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</row>
        <row r="36">
          <cell r="C36">
            <v>23.56</v>
          </cell>
          <cell r="D36">
            <v>36.56</v>
          </cell>
          <cell r="F36">
            <v>46.25</v>
          </cell>
          <cell r="G36">
            <v>46.25</v>
          </cell>
          <cell r="I36">
            <v>40</v>
          </cell>
          <cell r="J36">
            <v>40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</row>
        <row r="37">
          <cell r="C37">
            <v>88.76</v>
          </cell>
          <cell r="D37">
            <v>149.25</v>
          </cell>
          <cell r="F37">
            <v>0</v>
          </cell>
          <cell r="G37">
            <v>0</v>
          </cell>
          <cell r="I37">
            <v>195</v>
          </cell>
          <cell r="J37">
            <v>195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</row>
        <row r="38">
          <cell r="C38">
            <v>136.66</v>
          </cell>
          <cell r="D38">
            <v>173.33</v>
          </cell>
          <cell r="F38">
            <v>83.33</v>
          </cell>
          <cell r="G38">
            <v>129.27000000000001</v>
          </cell>
          <cell r="I38">
            <v>102.5</v>
          </cell>
          <cell r="J38">
            <v>102.5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</row>
        <row r="39">
          <cell r="C39">
            <v>96.66</v>
          </cell>
          <cell r="D39">
            <v>239.99</v>
          </cell>
          <cell r="F39">
            <v>120.8</v>
          </cell>
          <cell r="G39">
            <v>274.95</v>
          </cell>
          <cell r="I39">
            <v>280</v>
          </cell>
          <cell r="J39">
            <v>280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</row>
        <row r="40">
          <cell r="C40">
            <v>86.33</v>
          </cell>
          <cell r="D40">
            <v>166.66</v>
          </cell>
          <cell r="F40">
            <v>179.1</v>
          </cell>
          <cell r="G40">
            <v>212.35</v>
          </cell>
          <cell r="I40">
            <v>140</v>
          </cell>
          <cell r="J40">
            <v>140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</row>
        <row r="41">
          <cell r="C41">
            <v>123.99</v>
          </cell>
          <cell r="D41">
            <v>126.63</v>
          </cell>
          <cell r="F41">
            <v>162.03</v>
          </cell>
          <cell r="G41">
            <v>162.03</v>
          </cell>
          <cell r="I41">
            <v>170</v>
          </cell>
          <cell r="J41">
            <v>170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</row>
        <row r="42">
          <cell r="C42">
            <v>129.93</v>
          </cell>
          <cell r="D42">
            <v>299.99</v>
          </cell>
          <cell r="F42">
            <v>201.57</v>
          </cell>
          <cell r="G42">
            <v>202.03</v>
          </cell>
          <cell r="I42">
            <v>210</v>
          </cell>
          <cell r="J42">
            <v>210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</row>
        <row r="43">
          <cell r="C43">
            <v>143.32</v>
          </cell>
          <cell r="D43">
            <v>143.32</v>
          </cell>
          <cell r="F43">
            <v>238.73</v>
          </cell>
          <cell r="G43">
            <v>238.73</v>
          </cell>
          <cell r="I43">
            <v>260</v>
          </cell>
          <cell r="J43">
            <v>260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</row>
        <row r="44">
          <cell r="C44">
            <v>189.99</v>
          </cell>
          <cell r="D44">
            <v>189.99</v>
          </cell>
          <cell r="F44">
            <v>263.45</v>
          </cell>
          <cell r="G44">
            <v>263.45</v>
          </cell>
          <cell r="I44">
            <v>263.33</v>
          </cell>
          <cell r="J44">
            <v>263.33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</row>
        <row r="45">
          <cell r="C45">
            <v>52.99</v>
          </cell>
          <cell r="D45">
            <v>111.66</v>
          </cell>
          <cell r="F45">
            <v>75.900000000000006</v>
          </cell>
          <cell r="G45">
            <v>75.900000000000006</v>
          </cell>
          <cell r="I45">
            <v>82.5</v>
          </cell>
          <cell r="J45">
            <v>82.5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</row>
      </sheetData>
      <sheetData sheetId="9">
        <row r="6">
          <cell r="C6">
            <v>28.5</v>
          </cell>
          <cell r="D6">
            <v>84.99</v>
          </cell>
          <cell r="F6">
            <v>48.25</v>
          </cell>
          <cell r="G6">
            <v>62.5</v>
          </cell>
          <cell r="I6">
            <v>64.33</v>
          </cell>
          <cell r="J6">
            <v>66.67</v>
          </cell>
          <cell r="L6">
            <v>48</v>
          </cell>
          <cell r="M6">
            <v>48.5</v>
          </cell>
          <cell r="O6">
            <v>0</v>
          </cell>
          <cell r="P6">
            <v>0</v>
          </cell>
        </row>
        <row r="7">
          <cell r="C7">
            <v>58.24</v>
          </cell>
          <cell r="D7">
            <v>124.88</v>
          </cell>
          <cell r="F7">
            <v>100</v>
          </cell>
          <cell r="G7">
            <v>116.5</v>
          </cell>
          <cell r="I7">
            <v>111.67</v>
          </cell>
          <cell r="J7">
            <v>130</v>
          </cell>
          <cell r="L7">
            <v>113.375</v>
          </cell>
          <cell r="M7">
            <v>119.625</v>
          </cell>
          <cell r="O7">
            <v>0</v>
          </cell>
          <cell r="P7">
            <v>0</v>
          </cell>
        </row>
        <row r="8">
          <cell r="C8">
            <v>43.74</v>
          </cell>
          <cell r="D8">
            <v>43.74</v>
          </cell>
          <cell r="F8">
            <v>62.875</v>
          </cell>
          <cell r="G8">
            <v>62.875</v>
          </cell>
          <cell r="I8">
            <v>71</v>
          </cell>
          <cell r="J8">
            <v>87.67</v>
          </cell>
          <cell r="L8">
            <v>68</v>
          </cell>
          <cell r="M8">
            <v>68</v>
          </cell>
          <cell r="O8">
            <v>0</v>
          </cell>
          <cell r="P8">
            <v>0</v>
          </cell>
        </row>
        <row r="9">
          <cell r="C9">
            <v>66.650000000000006</v>
          </cell>
          <cell r="D9">
            <v>244.42</v>
          </cell>
          <cell r="F9">
            <v>56</v>
          </cell>
          <cell r="G9">
            <v>115</v>
          </cell>
          <cell r="I9">
            <v>70</v>
          </cell>
          <cell r="J9">
            <v>101.67</v>
          </cell>
          <cell r="L9">
            <v>58.5</v>
          </cell>
          <cell r="M9">
            <v>86.75</v>
          </cell>
          <cell r="O9">
            <v>0</v>
          </cell>
          <cell r="P9">
            <v>0</v>
          </cell>
        </row>
        <row r="10">
          <cell r="C10">
            <v>129.99</v>
          </cell>
          <cell r="D10">
            <v>129.99</v>
          </cell>
          <cell r="F10">
            <v>134</v>
          </cell>
          <cell r="G10">
            <v>158</v>
          </cell>
          <cell r="I10">
            <v>133.33000000000001</v>
          </cell>
          <cell r="J10">
            <v>182.67</v>
          </cell>
          <cell r="L10">
            <v>134</v>
          </cell>
          <cell r="M10">
            <v>144.25</v>
          </cell>
          <cell r="O10">
            <v>0</v>
          </cell>
          <cell r="P10">
            <v>0</v>
          </cell>
        </row>
        <row r="11">
          <cell r="C11">
            <v>57.99</v>
          </cell>
          <cell r="D11">
            <v>99.99</v>
          </cell>
          <cell r="F11">
            <v>81</v>
          </cell>
          <cell r="G11">
            <v>81</v>
          </cell>
          <cell r="I11">
            <v>132.5</v>
          </cell>
          <cell r="J11">
            <v>140</v>
          </cell>
          <cell r="L11">
            <v>79</v>
          </cell>
          <cell r="M11">
            <v>79</v>
          </cell>
          <cell r="O11">
            <v>0</v>
          </cell>
          <cell r="P11">
            <v>0</v>
          </cell>
        </row>
        <row r="12">
          <cell r="C12">
            <v>13.39</v>
          </cell>
          <cell r="D12">
            <v>38.89</v>
          </cell>
          <cell r="F12">
            <v>21.5</v>
          </cell>
          <cell r="G12">
            <v>31</v>
          </cell>
          <cell r="I12">
            <v>35</v>
          </cell>
          <cell r="J12">
            <v>38.33</v>
          </cell>
          <cell r="L12">
            <v>25.5</v>
          </cell>
          <cell r="M12">
            <v>25.5</v>
          </cell>
          <cell r="O12">
            <v>0</v>
          </cell>
          <cell r="P12">
            <v>0</v>
          </cell>
        </row>
        <row r="13">
          <cell r="C13">
            <v>239.9</v>
          </cell>
          <cell r="D13">
            <v>1599.99</v>
          </cell>
          <cell r="F13">
            <v>760</v>
          </cell>
          <cell r="G13">
            <v>1575</v>
          </cell>
          <cell r="I13">
            <v>783.33333333333337</v>
          </cell>
          <cell r="J13">
            <v>1466.67</v>
          </cell>
          <cell r="L13">
            <v>755</v>
          </cell>
          <cell r="M13">
            <v>1552.5</v>
          </cell>
          <cell r="O13">
            <v>0</v>
          </cell>
          <cell r="P13">
            <v>0</v>
          </cell>
        </row>
        <row r="14">
          <cell r="C14">
            <v>99.99</v>
          </cell>
          <cell r="D14">
            <v>159.99</v>
          </cell>
          <cell r="F14">
            <v>73</v>
          </cell>
          <cell r="G14">
            <v>101</v>
          </cell>
          <cell r="I14">
            <v>91.67</v>
          </cell>
          <cell r="J14">
            <v>98.333333333333329</v>
          </cell>
          <cell r="L14">
            <v>79</v>
          </cell>
          <cell r="M14">
            <v>79</v>
          </cell>
          <cell r="O14">
            <v>0</v>
          </cell>
          <cell r="P14">
            <v>0</v>
          </cell>
        </row>
        <row r="15">
          <cell r="C15">
            <v>249.97</v>
          </cell>
          <cell r="D15">
            <v>538.45000000000005</v>
          </cell>
          <cell r="F15">
            <v>325</v>
          </cell>
          <cell r="G15">
            <v>636</v>
          </cell>
          <cell r="I15">
            <v>350</v>
          </cell>
          <cell r="J15">
            <v>550</v>
          </cell>
          <cell r="L15">
            <v>308.75</v>
          </cell>
          <cell r="M15">
            <v>497.75</v>
          </cell>
          <cell r="O15">
            <v>0</v>
          </cell>
          <cell r="P15">
            <v>0</v>
          </cell>
        </row>
        <row r="16">
          <cell r="C16">
            <v>399.9</v>
          </cell>
          <cell r="D16">
            <v>679.96</v>
          </cell>
          <cell r="F16">
            <v>322.5</v>
          </cell>
          <cell r="G16">
            <v>685</v>
          </cell>
          <cell r="I16">
            <v>390</v>
          </cell>
          <cell r="J16">
            <v>800</v>
          </cell>
          <cell r="L16">
            <v>399.5</v>
          </cell>
          <cell r="M16">
            <v>796</v>
          </cell>
          <cell r="O16">
            <v>0</v>
          </cell>
          <cell r="P16">
            <v>0</v>
          </cell>
        </row>
        <row r="17">
          <cell r="C17">
            <v>495</v>
          </cell>
          <cell r="D17">
            <v>1111</v>
          </cell>
          <cell r="F17">
            <v>850</v>
          </cell>
          <cell r="G17">
            <v>1280</v>
          </cell>
          <cell r="I17">
            <v>725</v>
          </cell>
          <cell r="J17">
            <v>1225</v>
          </cell>
          <cell r="L17">
            <v>850</v>
          </cell>
          <cell r="M17">
            <v>1016</v>
          </cell>
          <cell r="O17">
            <v>0</v>
          </cell>
          <cell r="P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</row>
        <row r="19">
          <cell r="C19">
            <v>315.68</v>
          </cell>
          <cell r="D19">
            <v>556.38</v>
          </cell>
          <cell r="F19">
            <v>0</v>
          </cell>
          <cell r="G19">
            <v>0</v>
          </cell>
          <cell r="I19">
            <v>360</v>
          </cell>
          <cell r="J19">
            <v>660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</row>
        <row r="20">
          <cell r="C20">
            <v>184.99</v>
          </cell>
          <cell r="D20">
            <v>184.99</v>
          </cell>
          <cell r="F20">
            <v>235.5</v>
          </cell>
          <cell r="G20">
            <v>235.5</v>
          </cell>
          <cell r="I20">
            <v>247.5</v>
          </cell>
          <cell r="J20">
            <v>287.5</v>
          </cell>
          <cell r="L20">
            <v>270</v>
          </cell>
          <cell r="M20">
            <v>270</v>
          </cell>
          <cell r="O20">
            <v>0</v>
          </cell>
          <cell r="P20">
            <v>0</v>
          </cell>
        </row>
        <row r="21">
          <cell r="C21">
            <v>143.74</v>
          </cell>
          <cell r="D21">
            <v>1549.98</v>
          </cell>
          <cell r="F21">
            <v>110</v>
          </cell>
          <cell r="G21">
            <v>612.5</v>
          </cell>
          <cell r="I21">
            <v>132.5</v>
          </cell>
          <cell r="J21">
            <v>455</v>
          </cell>
          <cell r="L21">
            <v>245</v>
          </cell>
          <cell r="M21">
            <v>432</v>
          </cell>
          <cell r="O21">
            <v>0</v>
          </cell>
          <cell r="P21">
            <v>0</v>
          </cell>
        </row>
        <row r="22">
          <cell r="C22">
            <v>549.95000000000005</v>
          </cell>
          <cell r="D22">
            <v>1107.0999999999999</v>
          </cell>
          <cell r="F22">
            <v>895</v>
          </cell>
          <cell r="G22">
            <v>895</v>
          </cell>
          <cell r="I22">
            <v>500</v>
          </cell>
          <cell r="J22">
            <v>875</v>
          </cell>
          <cell r="L22">
            <v>862</v>
          </cell>
          <cell r="M22">
            <v>862</v>
          </cell>
          <cell r="O22">
            <v>0</v>
          </cell>
          <cell r="P22">
            <v>0</v>
          </cell>
        </row>
        <row r="23">
          <cell r="C23">
            <v>249.99</v>
          </cell>
          <cell r="D23">
            <v>2874.88</v>
          </cell>
          <cell r="F23">
            <v>480</v>
          </cell>
          <cell r="G23">
            <v>495</v>
          </cell>
          <cell r="I23">
            <v>335</v>
          </cell>
          <cell r="J23">
            <v>535</v>
          </cell>
          <cell r="L23">
            <v>400</v>
          </cell>
          <cell r="M23">
            <v>400</v>
          </cell>
          <cell r="O23">
            <v>0</v>
          </cell>
          <cell r="P23">
            <v>0</v>
          </cell>
        </row>
        <row r="24">
          <cell r="C24">
            <v>59.99</v>
          </cell>
          <cell r="D24">
            <v>227.99</v>
          </cell>
          <cell r="F24">
            <v>46</v>
          </cell>
          <cell r="G24">
            <v>204</v>
          </cell>
          <cell r="I24">
            <v>88.67</v>
          </cell>
          <cell r="J24">
            <v>166.33</v>
          </cell>
          <cell r="L24">
            <v>63</v>
          </cell>
          <cell r="M24">
            <v>167.75</v>
          </cell>
          <cell r="O24">
            <v>0</v>
          </cell>
          <cell r="P24">
            <v>0</v>
          </cell>
        </row>
        <row r="25">
          <cell r="C25">
            <v>58.3</v>
          </cell>
          <cell r="D25">
            <v>251.37</v>
          </cell>
          <cell r="F25">
            <v>133.32</v>
          </cell>
          <cell r="G25">
            <v>155.51999999999998</v>
          </cell>
          <cell r="I25">
            <v>156.35</v>
          </cell>
          <cell r="J25">
            <v>160.51</v>
          </cell>
          <cell r="L25">
            <v>141.22499999999999</v>
          </cell>
          <cell r="M25">
            <v>146.23749999999998</v>
          </cell>
          <cell r="O25">
            <v>0</v>
          </cell>
          <cell r="P25">
            <v>0</v>
          </cell>
        </row>
        <row r="26">
          <cell r="C26">
            <v>101.5</v>
          </cell>
          <cell r="D26">
            <v>333.3</v>
          </cell>
          <cell r="F26">
            <v>92.298000000000002</v>
          </cell>
          <cell r="G26">
            <v>92.305000000000007</v>
          </cell>
          <cell r="I26">
            <v>92.3</v>
          </cell>
          <cell r="J26">
            <v>92.3</v>
          </cell>
          <cell r="L26">
            <v>86.140500000000003</v>
          </cell>
          <cell r="M26">
            <v>86.13</v>
          </cell>
          <cell r="O26">
            <v>0</v>
          </cell>
          <cell r="P26">
            <v>0</v>
          </cell>
        </row>
        <row r="27">
          <cell r="C27">
            <v>45.11</v>
          </cell>
          <cell r="D27">
            <v>105.54</v>
          </cell>
          <cell r="F27">
            <v>86.5</v>
          </cell>
          <cell r="G27">
            <v>136</v>
          </cell>
          <cell r="I27">
            <v>95</v>
          </cell>
          <cell r="J27">
            <v>130</v>
          </cell>
          <cell r="L27">
            <v>82</v>
          </cell>
          <cell r="M27">
            <v>112</v>
          </cell>
          <cell r="O27">
            <v>0</v>
          </cell>
          <cell r="P27">
            <v>0</v>
          </cell>
        </row>
        <row r="28">
          <cell r="C28">
            <v>361.06</v>
          </cell>
          <cell r="D28">
            <v>524.95000000000005</v>
          </cell>
          <cell r="F28">
            <v>450</v>
          </cell>
          <cell r="G28">
            <v>450</v>
          </cell>
          <cell r="I28">
            <v>290</v>
          </cell>
          <cell r="J28">
            <v>290</v>
          </cell>
          <cell r="L28">
            <v>210</v>
          </cell>
          <cell r="M28">
            <v>210</v>
          </cell>
          <cell r="O28">
            <v>0</v>
          </cell>
          <cell r="P28">
            <v>0</v>
          </cell>
        </row>
        <row r="29">
          <cell r="C29">
            <v>888.83</v>
          </cell>
          <cell r="D29">
            <v>1666.61</v>
          </cell>
          <cell r="F29">
            <v>891.35</v>
          </cell>
          <cell r="G29">
            <v>1197.5</v>
          </cell>
          <cell r="I29">
            <v>735</v>
          </cell>
          <cell r="J29">
            <v>735</v>
          </cell>
          <cell r="L29">
            <v>758.99749999999995</v>
          </cell>
          <cell r="M29">
            <v>1010.9974999999999</v>
          </cell>
          <cell r="O29">
            <v>0</v>
          </cell>
          <cell r="P29">
            <v>0</v>
          </cell>
        </row>
        <row r="30">
          <cell r="C30">
            <v>116.66</v>
          </cell>
          <cell r="D30">
            <v>128.91999999999999</v>
          </cell>
          <cell r="F30">
            <v>96</v>
          </cell>
          <cell r="G30">
            <v>103</v>
          </cell>
          <cell r="I30">
            <v>127.5</v>
          </cell>
          <cell r="J30">
            <v>127.5</v>
          </cell>
          <cell r="L30">
            <v>85</v>
          </cell>
          <cell r="M30">
            <v>85</v>
          </cell>
          <cell r="O30">
            <v>0</v>
          </cell>
          <cell r="P30">
            <v>0</v>
          </cell>
        </row>
        <row r="31">
          <cell r="C31">
            <v>283.3</v>
          </cell>
          <cell r="D31">
            <v>324.95</v>
          </cell>
          <cell r="F31">
            <v>406.6</v>
          </cell>
          <cell r="G31">
            <v>406.6</v>
          </cell>
          <cell r="I31">
            <v>333.33</v>
          </cell>
          <cell r="J31">
            <v>333.33</v>
          </cell>
          <cell r="L31">
            <v>281.8</v>
          </cell>
          <cell r="M31">
            <v>281.8</v>
          </cell>
          <cell r="O31">
            <v>0</v>
          </cell>
          <cell r="P31">
            <v>0</v>
          </cell>
        </row>
        <row r="32">
          <cell r="C32">
            <v>849.95</v>
          </cell>
          <cell r="D32">
            <v>1349.95</v>
          </cell>
          <cell r="F32">
            <v>885</v>
          </cell>
          <cell r="G32">
            <v>1020</v>
          </cell>
          <cell r="I32">
            <v>700</v>
          </cell>
          <cell r="J32">
            <v>800</v>
          </cell>
          <cell r="L32">
            <v>765.75</v>
          </cell>
          <cell r="M32">
            <v>900</v>
          </cell>
          <cell r="O32">
            <v>0</v>
          </cell>
          <cell r="P32">
            <v>0</v>
          </cell>
        </row>
        <row r="33">
          <cell r="C33">
            <v>26.49</v>
          </cell>
          <cell r="D33">
            <v>69.989999999999995</v>
          </cell>
          <cell r="F33">
            <v>85</v>
          </cell>
          <cell r="G33">
            <v>85</v>
          </cell>
          <cell r="I33">
            <v>50</v>
          </cell>
          <cell r="J33">
            <v>50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</row>
        <row r="34">
          <cell r="C34">
            <v>36.49</v>
          </cell>
          <cell r="D34">
            <v>89.99</v>
          </cell>
          <cell r="F34">
            <v>80</v>
          </cell>
          <cell r="G34">
            <v>80</v>
          </cell>
          <cell r="I34">
            <v>50</v>
          </cell>
          <cell r="J34">
            <v>50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</row>
        <row r="35">
          <cell r="C35">
            <v>21.29</v>
          </cell>
          <cell r="D35">
            <v>21.29</v>
          </cell>
          <cell r="F35">
            <v>72.5</v>
          </cell>
          <cell r="G35">
            <v>72.5</v>
          </cell>
          <cell r="I35">
            <v>50</v>
          </cell>
          <cell r="J35">
            <v>50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</row>
        <row r="36">
          <cell r="C36">
            <v>24.79</v>
          </cell>
          <cell r="D36">
            <v>65.09</v>
          </cell>
          <cell r="F36">
            <v>87.5</v>
          </cell>
          <cell r="G36">
            <v>87.5</v>
          </cell>
          <cell r="I36">
            <v>50</v>
          </cell>
          <cell r="J36">
            <v>50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</row>
        <row r="37">
          <cell r="C37">
            <v>72.790000000000006</v>
          </cell>
          <cell r="D37">
            <v>134.99</v>
          </cell>
          <cell r="F37">
            <v>185</v>
          </cell>
          <cell r="G37">
            <v>185</v>
          </cell>
          <cell r="I37">
            <v>135</v>
          </cell>
          <cell r="J37">
            <v>175</v>
          </cell>
          <cell r="L37">
            <v>110</v>
          </cell>
          <cell r="M37">
            <v>110</v>
          </cell>
          <cell r="O37">
            <v>0</v>
          </cell>
          <cell r="P37">
            <v>0</v>
          </cell>
        </row>
        <row r="38">
          <cell r="C38">
            <v>99.9</v>
          </cell>
          <cell r="D38">
            <v>499.95</v>
          </cell>
          <cell r="F38">
            <v>237.5</v>
          </cell>
          <cell r="G38">
            <v>237.5</v>
          </cell>
          <cell r="I38">
            <v>150</v>
          </cell>
          <cell r="J38">
            <v>210</v>
          </cell>
          <cell r="L38">
            <v>180</v>
          </cell>
          <cell r="M38">
            <v>180</v>
          </cell>
          <cell r="O38">
            <v>0</v>
          </cell>
          <cell r="P38">
            <v>0</v>
          </cell>
        </row>
        <row r="39">
          <cell r="C39">
            <v>99.99</v>
          </cell>
          <cell r="D39">
            <v>99.99</v>
          </cell>
          <cell r="F39">
            <v>350</v>
          </cell>
          <cell r="G39">
            <v>350</v>
          </cell>
          <cell r="I39">
            <v>227.5</v>
          </cell>
          <cell r="J39">
            <v>252.5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</row>
        <row r="40">
          <cell r="C40">
            <v>94.79</v>
          </cell>
          <cell r="D40">
            <v>169.99</v>
          </cell>
          <cell r="F40">
            <v>235</v>
          </cell>
          <cell r="G40">
            <v>235</v>
          </cell>
          <cell r="I40">
            <v>160</v>
          </cell>
          <cell r="J40">
            <v>195</v>
          </cell>
          <cell r="L40">
            <v>197</v>
          </cell>
          <cell r="M40">
            <v>197</v>
          </cell>
          <cell r="O40">
            <v>0</v>
          </cell>
          <cell r="P40">
            <v>0</v>
          </cell>
        </row>
        <row r="41">
          <cell r="C41">
            <v>139.99</v>
          </cell>
          <cell r="D41">
            <v>139.99</v>
          </cell>
          <cell r="F41">
            <v>170</v>
          </cell>
          <cell r="G41">
            <v>170</v>
          </cell>
          <cell r="L41">
            <v>156</v>
          </cell>
          <cell r="M41">
            <v>156</v>
          </cell>
          <cell r="O41">
            <v>0</v>
          </cell>
          <cell r="P41">
            <v>0</v>
          </cell>
        </row>
        <row r="42">
          <cell r="C42">
            <v>119.99</v>
          </cell>
          <cell r="D42">
            <v>199.99</v>
          </cell>
          <cell r="F42">
            <v>350</v>
          </cell>
          <cell r="G42">
            <v>350</v>
          </cell>
          <cell r="I42">
            <v>225</v>
          </cell>
          <cell r="J42">
            <v>300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</row>
        <row r="43">
          <cell r="C43">
            <v>159.99</v>
          </cell>
          <cell r="D43">
            <v>149.99</v>
          </cell>
          <cell r="F43">
            <v>220</v>
          </cell>
          <cell r="G43">
            <v>220</v>
          </cell>
          <cell r="I43">
            <v>275</v>
          </cell>
          <cell r="J43">
            <v>325</v>
          </cell>
          <cell r="L43">
            <v>180</v>
          </cell>
          <cell r="M43">
            <v>180</v>
          </cell>
          <cell r="O43">
            <v>0</v>
          </cell>
          <cell r="P43">
            <v>0</v>
          </cell>
        </row>
        <row r="44">
          <cell r="C44">
            <v>209.99</v>
          </cell>
          <cell r="D44">
            <v>209.99</v>
          </cell>
          <cell r="F44">
            <v>240</v>
          </cell>
          <cell r="G44">
            <v>240</v>
          </cell>
          <cell r="I44">
            <v>250</v>
          </cell>
          <cell r="J44">
            <v>300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</row>
        <row r="45">
          <cell r="C45">
            <v>59.99</v>
          </cell>
          <cell r="D45">
            <v>114.99</v>
          </cell>
          <cell r="F45">
            <v>60</v>
          </cell>
          <cell r="G45">
            <v>77.5</v>
          </cell>
          <cell r="I45">
            <v>90</v>
          </cell>
          <cell r="J45">
            <v>120</v>
          </cell>
          <cell r="L45">
            <v>87</v>
          </cell>
          <cell r="M45">
            <v>87</v>
          </cell>
          <cell r="O45">
            <v>0</v>
          </cell>
          <cell r="P45">
            <v>0</v>
          </cell>
        </row>
      </sheetData>
      <sheetData sheetId="10">
        <row r="6">
          <cell r="C6">
            <v>27.65</v>
          </cell>
          <cell r="D6">
            <v>67.5</v>
          </cell>
          <cell r="F6">
            <v>45</v>
          </cell>
          <cell r="G6">
            <v>74.75</v>
          </cell>
          <cell r="I6">
            <v>46.5</v>
          </cell>
          <cell r="J6">
            <v>67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</row>
        <row r="7">
          <cell r="C7">
            <v>79.150000000000006</v>
          </cell>
          <cell r="D7">
            <v>186.67</v>
          </cell>
          <cell r="F7">
            <v>116.25</v>
          </cell>
          <cell r="G7">
            <v>198.75</v>
          </cell>
          <cell r="I7">
            <v>92.5</v>
          </cell>
          <cell r="J7">
            <v>185.72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</row>
        <row r="8">
          <cell r="C8">
            <v>42.1</v>
          </cell>
          <cell r="D8">
            <v>135</v>
          </cell>
          <cell r="F8">
            <v>87.63</v>
          </cell>
          <cell r="G8">
            <v>94.38</v>
          </cell>
          <cell r="I8">
            <v>69.13</v>
          </cell>
          <cell r="J8">
            <v>121.9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</row>
        <row r="9">
          <cell r="C9">
            <v>63.75</v>
          </cell>
          <cell r="D9">
            <v>665</v>
          </cell>
          <cell r="F9">
            <v>59</v>
          </cell>
          <cell r="G9">
            <v>180</v>
          </cell>
          <cell r="I9">
            <v>59.5</v>
          </cell>
          <cell r="J9">
            <v>208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</row>
        <row r="10">
          <cell r="C10">
            <v>94.45</v>
          </cell>
          <cell r="D10">
            <v>139.99</v>
          </cell>
          <cell r="F10">
            <v>146.75</v>
          </cell>
          <cell r="G10">
            <v>178.9</v>
          </cell>
          <cell r="I10">
            <v>156.78</v>
          </cell>
          <cell r="J10">
            <v>176.13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</row>
        <row r="11">
          <cell r="C11">
            <v>56.19</v>
          </cell>
          <cell r="D11">
            <v>56.19</v>
          </cell>
          <cell r="F11">
            <v>71</v>
          </cell>
          <cell r="G11">
            <v>71</v>
          </cell>
          <cell r="I11">
            <v>68</v>
          </cell>
          <cell r="J11">
            <v>68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</row>
        <row r="12">
          <cell r="C12">
            <v>12.24</v>
          </cell>
          <cell r="D12">
            <v>162.44</v>
          </cell>
          <cell r="F12">
            <v>28.5</v>
          </cell>
          <cell r="G12">
            <v>41</v>
          </cell>
          <cell r="I12">
            <v>29.5</v>
          </cell>
          <cell r="J12">
            <v>37.5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</row>
        <row r="13">
          <cell r="C13">
            <v>224.9</v>
          </cell>
          <cell r="D13">
            <v>1708.3</v>
          </cell>
          <cell r="F13">
            <v>780</v>
          </cell>
          <cell r="G13">
            <v>1455</v>
          </cell>
          <cell r="I13">
            <v>750</v>
          </cell>
          <cell r="J13">
            <v>1785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</row>
        <row r="14">
          <cell r="C14">
            <v>65.75</v>
          </cell>
          <cell r="D14">
            <v>109</v>
          </cell>
          <cell r="F14">
            <v>79.5</v>
          </cell>
          <cell r="G14">
            <v>79.5</v>
          </cell>
          <cell r="I14">
            <v>95</v>
          </cell>
          <cell r="J14">
            <v>95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</row>
        <row r="15">
          <cell r="C15">
            <v>118.75</v>
          </cell>
          <cell r="D15">
            <v>563.29999999999995</v>
          </cell>
          <cell r="F15">
            <v>232</v>
          </cell>
          <cell r="G15">
            <v>595.5</v>
          </cell>
          <cell r="I15">
            <v>311</v>
          </cell>
          <cell r="J15">
            <v>542.5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</row>
        <row r="16">
          <cell r="C16">
            <v>181.65</v>
          </cell>
          <cell r="D16">
            <v>1042.8499999999999</v>
          </cell>
          <cell r="F16">
            <v>453</v>
          </cell>
          <cell r="G16">
            <v>888</v>
          </cell>
          <cell r="I16">
            <v>494.72</v>
          </cell>
          <cell r="J16">
            <v>708.5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</row>
        <row r="17">
          <cell r="C17">
            <v>320.8</v>
          </cell>
          <cell r="D17">
            <v>1466.65</v>
          </cell>
          <cell r="F17">
            <v>786</v>
          </cell>
          <cell r="G17">
            <v>1010.5</v>
          </cell>
          <cell r="I17">
            <v>971</v>
          </cell>
          <cell r="J17">
            <v>1357.5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</row>
        <row r="18">
          <cell r="C18">
            <v>849.95</v>
          </cell>
          <cell r="D18">
            <v>1247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</row>
        <row r="19">
          <cell r="C19">
            <v>315.69</v>
          </cell>
          <cell r="D19">
            <v>530</v>
          </cell>
          <cell r="F19">
            <v>0</v>
          </cell>
          <cell r="G19">
            <v>0</v>
          </cell>
          <cell r="I19">
            <v>267</v>
          </cell>
          <cell r="J19">
            <v>465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</row>
        <row r="20">
          <cell r="C20">
            <v>175.99</v>
          </cell>
          <cell r="D20">
            <v>464.99</v>
          </cell>
          <cell r="F20">
            <v>278.5</v>
          </cell>
          <cell r="G20">
            <v>410.5</v>
          </cell>
          <cell r="I20">
            <v>257</v>
          </cell>
          <cell r="J20">
            <v>475.5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</row>
        <row r="21">
          <cell r="C21">
            <v>223.75</v>
          </cell>
          <cell r="D21">
            <v>1050</v>
          </cell>
          <cell r="F21">
            <v>100.5</v>
          </cell>
          <cell r="G21">
            <v>688.5</v>
          </cell>
          <cell r="I21">
            <v>90</v>
          </cell>
          <cell r="J21">
            <v>881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</row>
        <row r="22">
          <cell r="C22">
            <v>750</v>
          </cell>
          <cell r="D22">
            <v>1350</v>
          </cell>
          <cell r="F22">
            <v>300.5</v>
          </cell>
          <cell r="G22">
            <v>300.5</v>
          </cell>
          <cell r="I22">
            <v>359.5</v>
          </cell>
          <cell r="J22">
            <v>961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</row>
        <row r="23">
          <cell r="C23">
            <v>243.75</v>
          </cell>
          <cell r="D23">
            <v>2100</v>
          </cell>
          <cell r="F23">
            <v>371</v>
          </cell>
          <cell r="G23">
            <v>494</v>
          </cell>
          <cell r="I23">
            <v>277.5</v>
          </cell>
          <cell r="J23">
            <v>1599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</row>
        <row r="24">
          <cell r="C24">
            <v>51.24</v>
          </cell>
          <cell r="D24">
            <v>219.99</v>
          </cell>
          <cell r="F24">
            <v>74</v>
          </cell>
          <cell r="G24">
            <v>209.5</v>
          </cell>
          <cell r="I24">
            <v>80</v>
          </cell>
          <cell r="J24">
            <v>191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</row>
        <row r="25">
          <cell r="C25">
            <v>56.6</v>
          </cell>
          <cell r="D25">
            <v>322.7</v>
          </cell>
          <cell r="F25">
            <v>138.75</v>
          </cell>
          <cell r="G25">
            <v>168.57</v>
          </cell>
          <cell r="I25">
            <v>136.25</v>
          </cell>
          <cell r="J25">
            <v>161.65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</row>
        <row r="26">
          <cell r="C26">
            <v>36.909999999999997</v>
          </cell>
          <cell r="D26">
            <v>361.5</v>
          </cell>
          <cell r="F26">
            <v>87.36</v>
          </cell>
          <cell r="G26">
            <v>87.36</v>
          </cell>
          <cell r="I26">
            <v>88.45</v>
          </cell>
          <cell r="J26">
            <v>172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</row>
        <row r="27">
          <cell r="C27">
            <v>65.05</v>
          </cell>
          <cell r="D27">
            <v>124.22</v>
          </cell>
          <cell r="F27">
            <v>92.5</v>
          </cell>
          <cell r="G27">
            <v>113</v>
          </cell>
          <cell r="I27">
            <v>98.5</v>
          </cell>
          <cell r="J27">
            <v>127.67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C28">
            <v>302.7</v>
          </cell>
          <cell r="D28">
            <v>515.85</v>
          </cell>
          <cell r="F28">
            <v>0</v>
          </cell>
          <cell r="G28">
            <v>0</v>
          </cell>
          <cell r="I28">
            <v>423.5</v>
          </cell>
          <cell r="J28">
            <v>423.5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</row>
        <row r="29">
          <cell r="C29">
            <v>807.45</v>
          </cell>
          <cell r="D29">
            <v>1236.05</v>
          </cell>
          <cell r="F29">
            <v>882</v>
          </cell>
          <cell r="G29">
            <v>1262.9000000000001</v>
          </cell>
          <cell r="I29">
            <v>695.5</v>
          </cell>
          <cell r="J29">
            <v>1288.25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</row>
        <row r="30">
          <cell r="C30">
            <v>46.85</v>
          </cell>
          <cell r="D30">
            <v>111.5</v>
          </cell>
          <cell r="F30">
            <v>95</v>
          </cell>
          <cell r="G30">
            <v>111.5</v>
          </cell>
          <cell r="I30">
            <v>100.39</v>
          </cell>
          <cell r="J30">
            <v>114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</row>
        <row r="31">
          <cell r="C31">
            <v>263.70999999999998</v>
          </cell>
          <cell r="D31">
            <v>380.9</v>
          </cell>
          <cell r="F31">
            <v>340.75</v>
          </cell>
          <cell r="G31">
            <v>429.85</v>
          </cell>
          <cell r="I31">
            <v>365.44</v>
          </cell>
          <cell r="J31">
            <v>379.99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</row>
        <row r="32">
          <cell r="C32">
            <v>689.9</v>
          </cell>
          <cell r="D32">
            <v>1599.45</v>
          </cell>
          <cell r="F32">
            <v>795.5</v>
          </cell>
          <cell r="G32">
            <v>1029.5</v>
          </cell>
          <cell r="I32">
            <v>664</v>
          </cell>
          <cell r="J32">
            <v>953.5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</row>
        <row r="33">
          <cell r="C33">
            <v>28.44</v>
          </cell>
          <cell r="D33">
            <v>44.66</v>
          </cell>
          <cell r="F33">
            <v>25</v>
          </cell>
          <cell r="G33">
            <v>25</v>
          </cell>
          <cell r="I33">
            <v>27.5</v>
          </cell>
          <cell r="J33">
            <v>27.5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</row>
        <row r="34">
          <cell r="C34">
            <v>36.44</v>
          </cell>
          <cell r="D34">
            <v>60.99</v>
          </cell>
          <cell r="F34">
            <v>41</v>
          </cell>
          <cell r="G34">
            <v>41</v>
          </cell>
          <cell r="I34">
            <v>37</v>
          </cell>
          <cell r="J34">
            <v>65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</row>
        <row r="35">
          <cell r="C35">
            <v>20.69</v>
          </cell>
          <cell r="D35">
            <v>20.69</v>
          </cell>
          <cell r="F35">
            <v>28</v>
          </cell>
          <cell r="G35">
            <v>28</v>
          </cell>
          <cell r="I35">
            <v>32.5</v>
          </cell>
          <cell r="J35">
            <v>32.5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</row>
        <row r="36">
          <cell r="C36">
            <v>22.84</v>
          </cell>
          <cell r="D36">
            <v>48.84</v>
          </cell>
          <cell r="F36">
            <v>35</v>
          </cell>
          <cell r="G36">
            <v>35</v>
          </cell>
          <cell r="I36">
            <v>45</v>
          </cell>
          <cell r="J36">
            <v>45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</row>
        <row r="37">
          <cell r="C37">
            <v>99.99</v>
          </cell>
          <cell r="D37">
            <v>266.60000000000002</v>
          </cell>
          <cell r="F37">
            <v>128.5</v>
          </cell>
          <cell r="G37">
            <v>128.5</v>
          </cell>
          <cell r="I37">
            <v>82.5</v>
          </cell>
          <cell r="J37">
            <v>137.5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</row>
        <row r="38">
          <cell r="C38">
            <v>211.65</v>
          </cell>
          <cell r="D38">
            <v>361.1</v>
          </cell>
          <cell r="F38">
            <v>201.5</v>
          </cell>
          <cell r="G38">
            <v>239.5</v>
          </cell>
          <cell r="I38">
            <v>162.5</v>
          </cell>
          <cell r="J38">
            <v>257.5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</row>
        <row r="39">
          <cell r="C39">
            <v>109.99</v>
          </cell>
          <cell r="D39">
            <v>199.99</v>
          </cell>
          <cell r="F39">
            <v>122.5</v>
          </cell>
          <cell r="G39">
            <v>122.5</v>
          </cell>
          <cell r="I39">
            <v>137.5</v>
          </cell>
          <cell r="J39">
            <v>137.5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</row>
        <row r="40">
          <cell r="C40">
            <v>74.989999999999995</v>
          </cell>
          <cell r="D40">
            <v>169.99</v>
          </cell>
          <cell r="F40">
            <v>212.5</v>
          </cell>
          <cell r="G40">
            <v>262.5</v>
          </cell>
          <cell r="I40">
            <v>207.5</v>
          </cell>
          <cell r="J40">
            <v>197.5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</row>
        <row r="41">
          <cell r="C41">
            <v>129.94</v>
          </cell>
          <cell r="D41">
            <v>134.94</v>
          </cell>
          <cell r="F41">
            <v>171</v>
          </cell>
          <cell r="G41">
            <v>171</v>
          </cell>
          <cell r="I41">
            <v>150</v>
          </cell>
          <cell r="J41">
            <v>150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</row>
        <row r="42">
          <cell r="C42">
            <v>125.49</v>
          </cell>
          <cell r="D42">
            <v>184.99</v>
          </cell>
          <cell r="F42">
            <v>198</v>
          </cell>
          <cell r="G42">
            <v>265.5</v>
          </cell>
          <cell r="I42">
            <v>115</v>
          </cell>
          <cell r="J42">
            <v>172.5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</row>
        <row r="43">
          <cell r="C43">
            <v>147.49</v>
          </cell>
          <cell r="D43">
            <v>147.49</v>
          </cell>
          <cell r="F43">
            <v>218.5</v>
          </cell>
          <cell r="G43">
            <v>218.5</v>
          </cell>
          <cell r="I43">
            <v>212.5</v>
          </cell>
          <cell r="J43">
            <v>212.5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</row>
        <row r="44">
          <cell r="C44">
            <v>189.99</v>
          </cell>
          <cell r="D44">
            <v>189.99</v>
          </cell>
          <cell r="F44">
            <v>253.5</v>
          </cell>
          <cell r="G44">
            <v>253.5</v>
          </cell>
          <cell r="I44">
            <v>292.5</v>
          </cell>
          <cell r="J44">
            <v>292.5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</row>
        <row r="45">
          <cell r="C45">
            <v>48.49</v>
          </cell>
          <cell r="D45">
            <v>114.99</v>
          </cell>
          <cell r="F45">
            <v>69</v>
          </cell>
          <cell r="G45">
            <v>79</v>
          </cell>
          <cell r="I45">
            <v>92.5</v>
          </cell>
          <cell r="J45">
            <v>92.5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</row>
      </sheetData>
      <sheetData sheetId="11">
        <row r="6">
          <cell r="C6">
            <v>29.5</v>
          </cell>
          <cell r="D6">
            <v>78.66</v>
          </cell>
          <cell r="F6">
            <v>53.33</v>
          </cell>
          <cell r="G6">
            <v>106.33</v>
          </cell>
          <cell r="I6">
            <v>61.33</v>
          </cell>
          <cell r="J6">
            <v>76.33</v>
          </cell>
          <cell r="L6">
            <v>69.599999999999994</v>
          </cell>
          <cell r="M6">
            <v>83.4</v>
          </cell>
        </row>
        <row r="7">
          <cell r="C7">
            <v>44.83</v>
          </cell>
          <cell r="D7">
            <v>168.29</v>
          </cell>
          <cell r="F7">
            <v>100</v>
          </cell>
          <cell r="G7">
            <v>133.66999999999999</v>
          </cell>
          <cell r="I7">
            <v>101</v>
          </cell>
          <cell r="J7">
            <v>133.66999999999999</v>
          </cell>
          <cell r="L7">
            <v>94.88</v>
          </cell>
          <cell r="M7">
            <v>95.08</v>
          </cell>
        </row>
        <row r="8">
          <cell r="C8">
            <v>57.49</v>
          </cell>
          <cell r="D8">
            <v>107.49</v>
          </cell>
          <cell r="F8">
            <v>69</v>
          </cell>
          <cell r="G8">
            <v>94.33</v>
          </cell>
          <cell r="I8">
            <v>60.67</v>
          </cell>
          <cell r="J8">
            <v>84.67</v>
          </cell>
          <cell r="L8">
            <v>67.83</v>
          </cell>
          <cell r="M8">
            <v>85.33</v>
          </cell>
        </row>
        <row r="9">
          <cell r="C9">
            <v>78.31</v>
          </cell>
          <cell r="D9">
            <v>242.84</v>
          </cell>
          <cell r="F9">
            <v>56.67</v>
          </cell>
          <cell r="G9">
            <v>132</v>
          </cell>
          <cell r="I9">
            <v>59.67</v>
          </cell>
          <cell r="J9">
            <v>60.33</v>
          </cell>
          <cell r="L9">
            <v>68.7</v>
          </cell>
          <cell r="M9">
            <v>85</v>
          </cell>
        </row>
        <row r="10">
          <cell r="C10">
            <v>109.66</v>
          </cell>
          <cell r="D10">
            <v>153.99</v>
          </cell>
          <cell r="F10">
            <v>129</v>
          </cell>
          <cell r="G10">
            <v>155</v>
          </cell>
          <cell r="I10">
            <v>152.66999999999999</v>
          </cell>
          <cell r="J10">
            <v>177.67</v>
          </cell>
          <cell r="L10">
            <v>133</v>
          </cell>
          <cell r="M10">
            <v>157.6</v>
          </cell>
        </row>
        <row r="11">
          <cell r="C11">
            <v>56.96</v>
          </cell>
          <cell r="D11">
            <v>56.96</v>
          </cell>
          <cell r="F11">
            <v>60</v>
          </cell>
          <cell r="G11">
            <v>86.67</v>
          </cell>
          <cell r="I11">
            <v>77.33</v>
          </cell>
          <cell r="J11">
            <v>77.33</v>
          </cell>
          <cell r="L11">
            <v>78.25</v>
          </cell>
          <cell r="M11">
            <v>78.25</v>
          </cell>
        </row>
        <row r="12">
          <cell r="C12">
            <v>24.79</v>
          </cell>
          <cell r="D12">
            <v>58.33</v>
          </cell>
          <cell r="F12">
            <v>22.67</v>
          </cell>
          <cell r="G12">
            <v>35.67</v>
          </cell>
          <cell r="I12">
            <v>33.67</v>
          </cell>
          <cell r="J12">
            <v>34.67</v>
          </cell>
          <cell r="L12">
            <v>30.6</v>
          </cell>
          <cell r="M12">
            <v>34.200000000000003</v>
          </cell>
        </row>
        <row r="13">
          <cell r="C13">
            <v>416.3</v>
          </cell>
          <cell r="D13">
            <v>1286.6300000000001</v>
          </cell>
          <cell r="F13">
            <v>483.33</v>
          </cell>
          <cell r="G13">
            <v>983.33</v>
          </cell>
          <cell r="I13">
            <v>693.33</v>
          </cell>
          <cell r="J13">
            <v>1826.67</v>
          </cell>
          <cell r="L13">
            <v>792</v>
          </cell>
          <cell r="M13">
            <v>1452</v>
          </cell>
        </row>
        <row r="14">
          <cell r="C14">
            <v>84.96</v>
          </cell>
          <cell r="D14">
            <v>128.33000000000001</v>
          </cell>
          <cell r="F14">
            <v>83.33</v>
          </cell>
          <cell r="G14">
            <v>107.33</v>
          </cell>
          <cell r="I14">
            <v>69</v>
          </cell>
          <cell r="J14">
            <v>71</v>
          </cell>
          <cell r="L14">
            <v>89.67</v>
          </cell>
          <cell r="M14">
            <v>89.67</v>
          </cell>
        </row>
        <row r="15">
          <cell r="C15">
            <v>256.82</v>
          </cell>
          <cell r="D15">
            <v>711.99</v>
          </cell>
          <cell r="F15">
            <v>311.67</v>
          </cell>
          <cell r="G15">
            <v>677.67</v>
          </cell>
          <cell r="I15">
            <v>350</v>
          </cell>
          <cell r="J15">
            <v>608.66999999999996</v>
          </cell>
          <cell r="L15">
            <v>274</v>
          </cell>
          <cell r="M15">
            <v>489</v>
          </cell>
        </row>
        <row r="16">
          <cell r="C16">
            <v>375.51</v>
          </cell>
          <cell r="D16">
            <v>894.56</v>
          </cell>
          <cell r="F16">
            <v>506.67</v>
          </cell>
          <cell r="G16">
            <v>670</v>
          </cell>
          <cell r="I16">
            <v>594.33000000000004</v>
          </cell>
          <cell r="J16">
            <v>711.33</v>
          </cell>
          <cell r="L16">
            <v>443.25</v>
          </cell>
          <cell r="M16">
            <v>676</v>
          </cell>
        </row>
        <row r="17">
          <cell r="C17">
            <v>466.32</v>
          </cell>
          <cell r="D17">
            <v>1539.43</v>
          </cell>
          <cell r="F17">
            <v>773</v>
          </cell>
          <cell r="G17">
            <v>1003.33</v>
          </cell>
          <cell r="I17">
            <v>900</v>
          </cell>
          <cell r="J17">
            <v>1531.33</v>
          </cell>
          <cell r="L17">
            <v>954.94</v>
          </cell>
          <cell r="M17">
            <v>1012.34</v>
          </cell>
        </row>
        <row r="18">
          <cell r="C18">
            <v>987.49</v>
          </cell>
          <cell r="D18">
            <v>987.49</v>
          </cell>
          <cell r="F18">
            <v>770</v>
          </cell>
          <cell r="G18">
            <v>950</v>
          </cell>
          <cell r="I18">
            <v>1100</v>
          </cell>
          <cell r="J18">
            <v>1100</v>
          </cell>
          <cell r="L18">
            <v>0</v>
          </cell>
          <cell r="M18">
            <v>0</v>
          </cell>
        </row>
        <row r="19">
          <cell r="C19">
            <v>359.49</v>
          </cell>
          <cell r="D19">
            <v>623.95000000000005</v>
          </cell>
          <cell r="F19">
            <v>236.67</v>
          </cell>
          <cell r="G19">
            <v>320</v>
          </cell>
          <cell r="I19">
            <v>437.5</v>
          </cell>
          <cell r="J19">
            <v>437.5</v>
          </cell>
          <cell r="L19">
            <v>0</v>
          </cell>
          <cell r="M19">
            <v>0</v>
          </cell>
        </row>
        <row r="20">
          <cell r="C20">
            <v>226.33</v>
          </cell>
          <cell r="D20">
            <v>424.99</v>
          </cell>
          <cell r="F20">
            <v>146.66999999999999</v>
          </cell>
          <cell r="G20">
            <v>310</v>
          </cell>
          <cell r="I20">
            <v>258</v>
          </cell>
          <cell r="J20">
            <v>268</v>
          </cell>
          <cell r="L20">
            <v>257</v>
          </cell>
          <cell r="M20">
            <v>285</v>
          </cell>
        </row>
        <row r="21">
          <cell r="C21">
            <v>214.58</v>
          </cell>
          <cell r="D21">
            <v>1076.6199999999999</v>
          </cell>
          <cell r="F21">
            <v>280</v>
          </cell>
          <cell r="G21">
            <v>605</v>
          </cell>
          <cell r="I21">
            <v>112</v>
          </cell>
          <cell r="J21">
            <v>613</v>
          </cell>
          <cell r="L21">
            <v>175.67</v>
          </cell>
          <cell r="M21">
            <v>715</v>
          </cell>
        </row>
        <row r="22">
          <cell r="C22">
            <v>899.97</v>
          </cell>
          <cell r="D22">
            <v>1126.6300000000001</v>
          </cell>
          <cell r="F22">
            <v>740</v>
          </cell>
          <cell r="G22">
            <v>865</v>
          </cell>
          <cell r="I22">
            <v>616</v>
          </cell>
          <cell r="J22">
            <v>872.67</v>
          </cell>
          <cell r="L22">
            <v>609.66999999999996</v>
          </cell>
          <cell r="M22">
            <v>1219.33</v>
          </cell>
        </row>
        <row r="23">
          <cell r="C23">
            <v>351.66</v>
          </cell>
          <cell r="D23">
            <v>569.99</v>
          </cell>
          <cell r="F23">
            <v>188.5</v>
          </cell>
          <cell r="G23">
            <v>342.5</v>
          </cell>
          <cell r="I23">
            <v>356.33</v>
          </cell>
          <cell r="J23">
            <v>368.67</v>
          </cell>
          <cell r="L23">
            <v>400</v>
          </cell>
          <cell r="M23">
            <v>411.25</v>
          </cell>
        </row>
        <row r="24">
          <cell r="C24">
            <v>80.33</v>
          </cell>
          <cell r="D24">
            <v>256.66000000000003</v>
          </cell>
          <cell r="F24">
            <v>69</v>
          </cell>
          <cell r="G24">
            <v>181.67</v>
          </cell>
          <cell r="I24">
            <v>88.33</v>
          </cell>
          <cell r="J24">
            <v>211.67</v>
          </cell>
          <cell r="L24">
            <v>62</v>
          </cell>
          <cell r="M24">
            <v>161.5</v>
          </cell>
        </row>
        <row r="25">
          <cell r="C25">
            <v>39.56</v>
          </cell>
          <cell r="D25">
            <v>61.89</v>
          </cell>
          <cell r="F25">
            <v>54.33</v>
          </cell>
          <cell r="G25">
            <v>63.33</v>
          </cell>
          <cell r="I25">
            <v>37.67</v>
          </cell>
          <cell r="J25">
            <v>46.33</v>
          </cell>
          <cell r="L25">
            <v>29.25</v>
          </cell>
          <cell r="M25">
            <v>59.75</v>
          </cell>
        </row>
        <row r="26">
          <cell r="C26">
            <v>34.93</v>
          </cell>
          <cell r="D26">
            <v>79.989999999999995</v>
          </cell>
          <cell r="F26">
            <v>49.67</v>
          </cell>
          <cell r="G26">
            <v>85</v>
          </cell>
          <cell r="I26">
            <v>55</v>
          </cell>
          <cell r="J26">
            <v>62.33</v>
          </cell>
          <cell r="L26">
            <v>62.5</v>
          </cell>
          <cell r="M26">
            <v>64.75</v>
          </cell>
        </row>
        <row r="27">
          <cell r="C27">
            <v>76.42</v>
          </cell>
          <cell r="D27">
            <v>141.66</v>
          </cell>
          <cell r="F27">
            <v>93.67</v>
          </cell>
          <cell r="G27">
            <v>156.33000000000001</v>
          </cell>
          <cell r="I27">
            <v>108.67</v>
          </cell>
          <cell r="J27">
            <v>122</v>
          </cell>
          <cell r="L27">
            <v>96.25</v>
          </cell>
          <cell r="M27">
            <v>107.75</v>
          </cell>
        </row>
        <row r="28">
          <cell r="C28">
            <v>229.67</v>
          </cell>
          <cell r="D28">
            <v>241.33</v>
          </cell>
          <cell r="F28">
            <v>340</v>
          </cell>
          <cell r="G28">
            <v>400</v>
          </cell>
          <cell r="I28">
            <v>367.33</v>
          </cell>
          <cell r="J28">
            <v>367.33</v>
          </cell>
          <cell r="L28">
            <v>566</v>
          </cell>
          <cell r="M28">
            <v>566.70000000000005</v>
          </cell>
        </row>
        <row r="29">
          <cell r="C29">
            <v>862.81</v>
          </cell>
          <cell r="D29">
            <v>1281.6600000000001</v>
          </cell>
          <cell r="F29">
            <v>738.5</v>
          </cell>
          <cell r="G29">
            <v>1125</v>
          </cell>
          <cell r="I29">
            <v>763.33</v>
          </cell>
          <cell r="J29">
            <v>1115</v>
          </cell>
          <cell r="L29">
            <v>614.1</v>
          </cell>
          <cell r="M29">
            <v>614.1</v>
          </cell>
        </row>
        <row r="30">
          <cell r="C30">
            <v>87.33</v>
          </cell>
          <cell r="D30">
            <v>112.67</v>
          </cell>
          <cell r="F30">
            <v>118</v>
          </cell>
          <cell r="G30">
            <v>102</v>
          </cell>
          <cell r="I30">
            <v>71.67</v>
          </cell>
          <cell r="J30">
            <v>85.67</v>
          </cell>
          <cell r="L30">
            <v>65</v>
          </cell>
          <cell r="M30">
            <v>103.67</v>
          </cell>
        </row>
        <row r="31">
          <cell r="C31">
            <v>207.11</v>
          </cell>
          <cell r="D31">
            <v>303.54000000000002</v>
          </cell>
          <cell r="F31">
            <v>261.67</v>
          </cell>
          <cell r="G31">
            <v>540</v>
          </cell>
          <cell r="I31">
            <v>82</v>
          </cell>
          <cell r="J31">
            <v>99</v>
          </cell>
          <cell r="L31">
            <v>202.08</v>
          </cell>
          <cell r="M31">
            <v>246.25</v>
          </cell>
        </row>
        <row r="32">
          <cell r="C32">
            <v>576.32000000000005</v>
          </cell>
          <cell r="D32">
            <v>869.21</v>
          </cell>
          <cell r="F32">
            <v>723.33</v>
          </cell>
          <cell r="G32">
            <v>933.33</v>
          </cell>
          <cell r="I32">
            <v>750</v>
          </cell>
          <cell r="J32">
            <v>1011</v>
          </cell>
          <cell r="L32">
            <v>865.32</v>
          </cell>
          <cell r="M32">
            <v>910.33</v>
          </cell>
        </row>
        <row r="33">
          <cell r="C33">
            <v>45.66</v>
          </cell>
          <cell r="D33">
            <v>47.33</v>
          </cell>
          <cell r="F33">
            <v>46.67</v>
          </cell>
          <cell r="G33">
            <v>48.33</v>
          </cell>
          <cell r="I33">
            <v>43.33</v>
          </cell>
          <cell r="J33">
            <v>45</v>
          </cell>
          <cell r="L33">
            <v>37.5</v>
          </cell>
          <cell r="M33">
            <v>37.5</v>
          </cell>
        </row>
        <row r="34">
          <cell r="C34">
            <v>37.659999999999997</v>
          </cell>
          <cell r="D34">
            <v>66.16</v>
          </cell>
          <cell r="F34">
            <v>53.33</v>
          </cell>
          <cell r="G34">
            <v>111.67</v>
          </cell>
          <cell r="I34">
            <v>44.33</v>
          </cell>
          <cell r="J34">
            <v>44.33</v>
          </cell>
          <cell r="L34">
            <v>48</v>
          </cell>
          <cell r="M34">
            <v>48</v>
          </cell>
        </row>
        <row r="35">
          <cell r="C35">
            <v>45.27</v>
          </cell>
          <cell r="D35">
            <v>53.6</v>
          </cell>
          <cell r="F35">
            <v>41.67</v>
          </cell>
          <cell r="G35">
            <v>46.67</v>
          </cell>
          <cell r="I35">
            <v>39.33</v>
          </cell>
          <cell r="J35">
            <v>39.33</v>
          </cell>
          <cell r="L35">
            <v>45</v>
          </cell>
          <cell r="M35">
            <v>45</v>
          </cell>
        </row>
        <row r="36">
          <cell r="C36">
            <v>30.78</v>
          </cell>
          <cell r="D36">
            <v>39.51</v>
          </cell>
          <cell r="F36">
            <v>58.33</v>
          </cell>
          <cell r="G36">
            <v>63.33</v>
          </cell>
          <cell r="I36">
            <v>54</v>
          </cell>
          <cell r="J36">
            <v>54</v>
          </cell>
          <cell r="L36">
            <v>52</v>
          </cell>
          <cell r="M36">
            <v>52</v>
          </cell>
        </row>
        <row r="37">
          <cell r="C37">
            <v>71.69</v>
          </cell>
          <cell r="D37">
            <v>159.15</v>
          </cell>
          <cell r="F37">
            <v>130</v>
          </cell>
          <cell r="G37">
            <v>173.33</v>
          </cell>
          <cell r="I37">
            <v>167.5</v>
          </cell>
          <cell r="J37">
            <v>176</v>
          </cell>
          <cell r="L37">
            <v>160</v>
          </cell>
          <cell r="M37">
            <v>160</v>
          </cell>
        </row>
        <row r="38">
          <cell r="C38">
            <v>129.96</v>
          </cell>
          <cell r="D38">
            <v>187.62</v>
          </cell>
          <cell r="F38">
            <v>85</v>
          </cell>
          <cell r="G38">
            <v>193.33</v>
          </cell>
          <cell r="I38">
            <v>73.33</v>
          </cell>
          <cell r="J38">
            <v>166.33</v>
          </cell>
          <cell r="L38">
            <v>76</v>
          </cell>
          <cell r="M38">
            <v>126</v>
          </cell>
        </row>
        <row r="39">
          <cell r="C39">
            <v>59.99</v>
          </cell>
          <cell r="D39">
            <v>157.33000000000001</v>
          </cell>
          <cell r="F39">
            <v>75</v>
          </cell>
          <cell r="G39">
            <v>170</v>
          </cell>
          <cell r="I39">
            <v>101.5</v>
          </cell>
          <cell r="J39">
            <v>101.5</v>
          </cell>
          <cell r="L39">
            <v>75</v>
          </cell>
          <cell r="M39">
            <v>75</v>
          </cell>
        </row>
        <row r="40">
          <cell r="C40">
            <v>98.66</v>
          </cell>
          <cell r="D40">
            <v>173.33</v>
          </cell>
          <cell r="F40">
            <v>113.33</v>
          </cell>
          <cell r="G40">
            <v>163.33000000000001</v>
          </cell>
          <cell r="I40">
            <v>169.5</v>
          </cell>
          <cell r="J40">
            <v>169.5</v>
          </cell>
          <cell r="L40">
            <v>153.33000000000001</v>
          </cell>
          <cell r="M40">
            <v>153.33000000000001</v>
          </cell>
        </row>
        <row r="41">
          <cell r="C41">
            <v>156.66</v>
          </cell>
          <cell r="D41">
            <v>163.33000000000001</v>
          </cell>
          <cell r="F41">
            <v>165</v>
          </cell>
          <cell r="G41">
            <v>190</v>
          </cell>
          <cell r="I41">
            <v>169</v>
          </cell>
          <cell r="J41">
            <v>169</v>
          </cell>
          <cell r="L41">
            <v>156.66999999999999</v>
          </cell>
          <cell r="M41">
            <v>156.66999999999999</v>
          </cell>
        </row>
        <row r="42">
          <cell r="C42">
            <v>189.99</v>
          </cell>
          <cell r="D42">
            <v>316.66000000000003</v>
          </cell>
          <cell r="F42">
            <v>220</v>
          </cell>
          <cell r="G42">
            <v>258</v>
          </cell>
          <cell r="I42">
            <v>199.33</v>
          </cell>
          <cell r="J42">
            <v>218</v>
          </cell>
          <cell r="L42">
            <v>242</v>
          </cell>
          <cell r="M42">
            <v>242</v>
          </cell>
        </row>
        <row r="43">
          <cell r="C43">
            <v>173.33</v>
          </cell>
          <cell r="D43">
            <v>183.33</v>
          </cell>
          <cell r="F43">
            <v>175</v>
          </cell>
          <cell r="G43">
            <v>191.67</v>
          </cell>
          <cell r="I43">
            <v>199.5</v>
          </cell>
          <cell r="J43">
            <v>199.5</v>
          </cell>
          <cell r="L43">
            <v>180</v>
          </cell>
          <cell r="M43">
            <v>180</v>
          </cell>
        </row>
        <row r="44">
          <cell r="C44">
            <v>206.66</v>
          </cell>
          <cell r="D44">
            <v>243.33</v>
          </cell>
          <cell r="F44">
            <v>163.33000000000001</v>
          </cell>
          <cell r="G44">
            <v>280</v>
          </cell>
          <cell r="I44">
            <v>244.67</v>
          </cell>
          <cell r="J44">
            <v>244.67</v>
          </cell>
          <cell r="L44">
            <v>262.5</v>
          </cell>
          <cell r="M44">
            <v>262.5</v>
          </cell>
        </row>
        <row r="45">
          <cell r="C45">
            <v>55.03</v>
          </cell>
          <cell r="D45">
            <v>104.99</v>
          </cell>
          <cell r="F45">
            <v>50</v>
          </cell>
          <cell r="G45">
            <v>100</v>
          </cell>
          <cell r="I45">
            <v>105.57</v>
          </cell>
          <cell r="J45">
            <v>105.57</v>
          </cell>
          <cell r="L45">
            <v>80</v>
          </cell>
          <cell r="M45">
            <v>80</v>
          </cell>
        </row>
      </sheetData>
      <sheetData sheetId="12">
        <row r="6">
          <cell r="C6">
            <v>28.5</v>
          </cell>
          <cell r="D6">
            <v>69.989999999999995</v>
          </cell>
          <cell r="F6">
            <v>0</v>
          </cell>
          <cell r="G6">
            <v>0</v>
          </cell>
          <cell r="I6">
            <v>55</v>
          </cell>
          <cell r="J6">
            <v>90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</row>
        <row r="7">
          <cell r="C7">
            <v>107.98</v>
          </cell>
          <cell r="D7">
            <v>186.12</v>
          </cell>
          <cell r="F7">
            <v>0</v>
          </cell>
          <cell r="G7">
            <v>0</v>
          </cell>
          <cell r="I7">
            <v>82</v>
          </cell>
          <cell r="J7">
            <v>125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</row>
        <row r="8">
          <cell r="C8">
            <v>41.4</v>
          </cell>
          <cell r="D8">
            <v>155.44</v>
          </cell>
          <cell r="F8">
            <v>0</v>
          </cell>
          <cell r="G8">
            <v>0</v>
          </cell>
          <cell r="I8">
            <v>122.5</v>
          </cell>
          <cell r="J8">
            <v>158.75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</row>
        <row r="9">
          <cell r="C9">
            <v>77.760000000000005</v>
          </cell>
          <cell r="D9">
            <v>159.97</v>
          </cell>
          <cell r="F9">
            <v>0</v>
          </cell>
          <cell r="G9">
            <v>0</v>
          </cell>
          <cell r="I9">
            <v>57.77</v>
          </cell>
          <cell r="J9">
            <v>190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</row>
        <row r="10">
          <cell r="C10">
            <v>69.989999999999995</v>
          </cell>
          <cell r="D10">
            <v>154.99</v>
          </cell>
          <cell r="F10">
            <v>0</v>
          </cell>
          <cell r="G10">
            <v>0</v>
          </cell>
          <cell r="I10">
            <v>118</v>
          </cell>
          <cell r="J10">
            <v>146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</row>
        <row r="11">
          <cell r="C11">
            <v>57.99</v>
          </cell>
          <cell r="D11">
            <v>58.99</v>
          </cell>
          <cell r="F11">
            <v>0</v>
          </cell>
          <cell r="G11">
            <v>0</v>
          </cell>
          <cell r="I11">
            <v>70</v>
          </cell>
          <cell r="J11">
            <v>80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</row>
        <row r="12">
          <cell r="C12">
            <v>24.99</v>
          </cell>
          <cell r="D12">
            <v>38.99</v>
          </cell>
          <cell r="F12">
            <v>0</v>
          </cell>
          <cell r="G12">
            <v>0</v>
          </cell>
          <cell r="I12">
            <v>20</v>
          </cell>
          <cell r="J12">
            <v>25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</row>
        <row r="13">
          <cell r="C13">
            <v>676</v>
          </cell>
          <cell r="D13">
            <v>1499.9</v>
          </cell>
          <cell r="F13">
            <v>0</v>
          </cell>
          <cell r="G13">
            <v>0</v>
          </cell>
          <cell r="I13">
            <v>600</v>
          </cell>
          <cell r="J13">
            <v>1250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</row>
        <row r="14">
          <cell r="C14">
            <v>62.99</v>
          </cell>
          <cell r="D14">
            <v>162.99</v>
          </cell>
          <cell r="F14">
            <v>0</v>
          </cell>
          <cell r="G14">
            <v>0</v>
          </cell>
          <cell r="I14">
            <v>75</v>
          </cell>
          <cell r="J14">
            <v>80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</row>
        <row r="15">
          <cell r="C15">
            <v>274.75</v>
          </cell>
          <cell r="D15">
            <v>699.75</v>
          </cell>
          <cell r="F15">
            <v>0</v>
          </cell>
          <cell r="G15">
            <v>0</v>
          </cell>
          <cell r="I15">
            <v>260</v>
          </cell>
          <cell r="J15">
            <v>525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</row>
        <row r="16">
          <cell r="C16">
            <v>357.1</v>
          </cell>
          <cell r="D16">
            <v>879.98</v>
          </cell>
          <cell r="F16">
            <v>0</v>
          </cell>
          <cell r="G16">
            <v>0</v>
          </cell>
          <cell r="I16">
            <v>544</v>
          </cell>
          <cell r="J16">
            <v>730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</row>
        <row r="17">
          <cell r="C17">
            <v>721.66</v>
          </cell>
          <cell r="D17">
            <v>1849.5</v>
          </cell>
          <cell r="F17">
            <v>0</v>
          </cell>
          <cell r="G17">
            <v>0</v>
          </cell>
          <cell r="I17">
            <v>850</v>
          </cell>
          <cell r="J17">
            <v>1267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</row>
        <row r="18">
          <cell r="C18">
            <v>899.75</v>
          </cell>
          <cell r="D18">
            <v>1461.15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</row>
        <row r="19">
          <cell r="C19">
            <v>298.29000000000002</v>
          </cell>
          <cell r="D19">
            <v>624.75</v>
          </cell>
          <cell r="F19">
            <v>0</v>
          </cell>
          <cell r="G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</row>
        <row r="20">
          <cell r="C20">
            <v>169.99</v>
          </cell>
          <cell r="D20">
            <v>249.9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</row>
        <row r="21">
          <cell r="C21">
            <v>217.4</v>
          </cell>
          <cell r="D21">
            <v>1379.98</v>
          </cell>
          <cell r="F21">
            <v>0</v>
          </cell>
          <cell r="G21">
            <v>0</v>
          </cell>
          <cell r="I21">
            <v>180</v>
          </cell>
          <cell r="J21">
            <v>440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</row>
        <row r="22">
          <cell r="C22">
            <v>279.95999999999998</v>
          </cell>
          <cell r="D22">
            <v>1124.95</v>
          </cell>
          <cell r="F22">
            <v>0</v>
          </cell>
          <cell r="G22">
            <v>0</v>
          </cell>
          <cell r="I22">
            <v>420</v>
          </cell>
          <cell r="J22">
            <v>637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</row>
        <row r="23">
          <cell r="C23">
            <v>230.61</v>
          </cell>
          <cell r="D23">
            <v>2266.6</v>
          </cell>
          <cell r="F23">
            <v>0</v>
          </cell>
          <cell r="G23">
            <v>0</v>
          </cell>
          <cell r="I23">
            <v>259</v>
          </cell>
          <cell r="J23">
            <v>395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</row>
        <row r="24">
          <cell r="C24">
            <v>78.989999999999995</v>
          </cell>
          <cell r="D24">
            <v>249.9</v>
          </cell>
          <cell r="F24">
            <v>0</v>
          </cell>
          <cell r="G24">
            <v>0</v>
          </cell>
          <cell r="I24">
            <v>49</v>
          </cell>
          <cell r="J24">
            <v>188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</row>
        <row r="25">
          <cell r="C25">
            <v>21.39</v>
          </cell>
          <cell r="D25">
            <v>71.989999999999995</v>
          </cell>
          <cell r="F25">
            <v>0</v>
          </cell>
          <cell r="G25">
            <v>0</v>
          </cell>
          <cell r="I25">
            <v>50</v>
          </cell>
          <cell r="J25">
            <v>50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</row>
        <row r="26">
          <cell r="C26">
            <v>22.99</v>
          </cell>
          <cell r="D26">
            <v>45.99</v>
          </cell>
          <cell r="F26">
            <v>0</v>
          </cell>
          <cell r="G26">
            <v>0</v>
          </cell>
          <cell r="I26">
            <v>50</v>
          </cell>
          <cell r="J26">
            <v>50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</row>
        <row r="27">
          <cell r="C27">
            <v>45.11</v>
          </cell>
          <cell r="D27">
            <v>116.65</v>
          </cell>
          <cell r="F27">
            <v>0</v>
          </cell>
          <cell r="G27">
            <v>0</v>
          </cell>
          <cell r="I27">
            <v>74</v>
          </cell>
          <cell r="J27">
            <v>92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C28">
            <v>309.89999999999998</v>
          </cell>
          <cell r="D28">
            <v>524.95000000000005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</row>
        <row r="29">
          <cell r="C29">
            <v>1093.7</v>
          </cell>
          <cell r="D29">
            <v>1388.3</v>
          </cell>
          <cell r="F29">
            <v>0</v>
          </cell>
          <cell r="G29">
            <v>0</v>
          </cell>
          <cell r="I29">
            <v>1200</v>
          </cell>
          <cell r="J29">
            <v>1264.7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</row>
        <row r="30">
          <cell r="C30">
            <v>88.16</v>
          </cell>
          <cell r="D30">
            <v>139.9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</row>
        <row r="31">
          <cell r="C31">
            <v>249.97</v>
          </cell>
          <cell r="D31">
            <v>399.97</v>
          </cell>
          <cell r="F31">
            <v>0</v>
          </cell>
          <cell r="G31">
            <v>0</v>
          </cell>
          <cell r="I31">
            <v>207.5</v>
          </cell>
          <cell r="J31">
            <v>207.5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</row>
        <row r="32">
          <cell r="C32">
            <v>629.99</v>
          </cell>
          <cell r="D32">
            <v>1349.95</v>
          </cell>
          <cell r="F32">
            <v>0</v>
          </cell>
          <cell r="G32">
            <v>0</v>
          </cell>
          <cell r="I32">
            <v>423</v>
          </cell>
          <cell r="J32">
            <v>850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</row>
        <row r="33">
          <cell r="C33">
            <v>21.39</v>
          </cell>
          <cell r="D33">
            <v>69.989999999999995</v>
          </cell>
          <cell r="F33">
            <v>0</v>
          </cell>
          <cell r="G33">
            <v>0</v>
          </cell>
          <cell r="I33">
            <v>45</v>
          </cell>
          <cell r="J33">
            <v>45</v>
          </cell>
          <cell r="L33">
            <v>35</v>
          </cell>
          <cell r="M33">
            <v>40</v>
          </cell>
          <cell r="O33">
            <v>0</v>
          </cell>
          <cell r="P33">
            <v>0</v>
          </cell>
        </row>
        <row r="34">
          <cell r="C34">
            <v>31.29</v>
          </cell>
          <cell r="D34">
            <v>70.989999999999995</v>
          </cell>
          <cell r="F34">
            <v>0</v>
          </cell>
          <cell r="G34">
            <v>0</v>
          </cell>
          <cell r="I34">
            <v>50</v>
          </cell>
          <cell r="J34">
            <v>50</v>
          </cell>
          <cell r="L34">
            <v>40</v>
          </cell>
          <cell r="M34">
            <v>40</v>
          </cell>
          <cell r="O34">
            <v>0</v>
          </cell>
          <cell r="P34">
            <v>0</v>
          </cell>
        </row>
        <row r="35">
          <cell r="C35">
            <v>21.29</v>
          </cell>
          <cell r="D35">
            <v>25.99</v>
          </cell>
          <cell r="F35">
            <v>0</v>
          </cell>
          <cell r="G35">
            <v>0</v>
          </cell>
          <cell r="I35">
            <v>40</v>
          </cell>
          <cell r="J35">
            <v>40</v>
          </cell>
          <cell r="L35">
            <v>35</v>
          </cell>
          <cell r="M35">
            <v>40</v>
          </cell>
          <cell r="O35">
            <v>0</v>
          </cell>
          <cell r="P35">
            <v>0</v>
          </cell>
        </row>
        <row r="36">
          <cell r="C36">
            <v>25.99</v>
          </cell>
          <cell r="D36">
            <v>49.99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L36">
            <v>50</v>
          </cell>
          <cell r="M36">
            <v>50</v>
          </cell>
          <cell r="O36">
            <v>0</v>
          </cell>
          <cell r="P36">
            <v>0</v>
          </cell>
        </row>
        <row r="37">
          <cell r="C37">
            <v>72.790000000000006</v>
          </cell>
          <cell r="D37">
            <v>222.2</v>
          </cell>
          <cell r="F37">
            <v>0</v>
          </cell>
          <cell r="G37">
            <v>0</v>
          </cell>
          <cell r="I37">
            <v>140</v>
          </cell>
          <cell r="J37">
            <v>140</v>
          </cell>
          <cell r="L37">
            <v>150</v>
          </cell>
          <cell r="M37">
            <v>150</v>
          </cell>
          <cell r="O37">
            <v>0</v>
          </cell>
          <cell r="P37">
            <v>0</v>
          </cell>
        </row>
        <row r="38">
          <cell r="C38">
            <v>69.989999999999995</v>
          </cell>
          <cell r="D38">
            <v>422</v>
          </cell>
          <cell r="F38">
            <v>0</v>
          </cell>
          <cell r="G38">
            <v>0</v>
          </cell>
          <cell r="I38">
            <v>150</v>
          </cell>
          <cell r="J38">
            <v>150</v>
          </cell>
          <cell r="L38">
            <v>65</v>
          </cell>
          <cell r="M38">
            <v>300</v>
          </cell>
          <cell r="O38">
            <v>0</v>
          </cell>
          <cell r="P38">
            <v>0</v>
          </cell>
        </row>
        <row r="39">
          <cell r="C39">
            <v>99.99</v>
          </cell>
          <cell r="D39">
            <v>0</v>
          </cell>
          <cell r="F39">
            <v>0</v>
          </cell>
          <cell r="G39">
            <v>0</v>
          </cell>
          <cell r="I39">
            <v>0</v>
          </cell>
          <cell r="J39">
            <v>0</v>
          </cell>
          <cell r="L39">
            <v>85</v>
          </cell>
          <cell r="M39">
            <v>120</v>
          </cell>
          <cell r="O39">
            <v>0</v>
          </cell>
          <cell r="P39">
            <v>0</v>
          </cell>
        </row>
        <row r="40">
          <cell r="C40">
            <v>99.99</v>
          </cell>
          <cell r="D40">
            <v>199.9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L40">
            <v>150</v>
          </cell>
          <cell r="M40">
            <v>150</v>
          </cell>
          <cell r="O40">
            <v>0</v>
          </cell>
          <cell r="P40">
            <v>0</v>
          </cell>
        </row>
        <row r="41">
          <cell r="C41">
            <v>128.88999999999999</v>
          </cell>
          <cell r="D41">
            <v>149.9</v>
          </cell>
          <cell r="F41">
            <v>0</v>
          </cell>
          <cell r="G41">
            <v>0</v>
          </cell>
          <cell r="I41">
            <v>160</v>
          </cell>
          <cell r="J41">
            <v>160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</row>
        <row r="42">
          <cell r="C42">
            <v>109.89</v>
          </cell>
          <cell r="D42">
            <v>329.9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L42">
            <v>150</v>
          </cell>
          <cell r="M42">
            <v>300</v>
          </cell>
          <cell r="O42">
            <v>0</v>
          </cell>
          <cell r="P42">
            <v>0</v>
          </cell>
        </row>
        <row r="43">
          <cell r="C43">
            <v>99.99</v>
          </cell>
          <cell r="D43">
            <v>159.99</v>
          </cell>
          <cell r="F43">
            <v>0</v>
          </cell>
          <cell r="G43">
            <v>0</v>
          </cell>
          <cell r="I43">
            <v>150</v>
          </cell>
          <cell r="J43">
            <v>150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</row>
        <row r="44">
          <cell r="C44">
            <v>174.9</v>
          </cell>
          <cell r="D44">
            <v>209.99</v>
          </cell>
          <cell r="F44">
            <v>0</v>
          </cell>
          <cell r="G44">
            <v>0</v>
          </cell>
          <cell r="I44">
            <v>0</v>
          </cell>
          <cell r="J44">
            <v>0</v>
          </cell>
          <cell r="L44">
            <v>300</v>
          </cell>
          <cell r="M44">
            <v>300</v>
          </cell>
          <cell r="O44">
            <v>0</v>
          </cell>
          <cell r="P44">
            <v>0</v>
          </cell>
        </row>
        <row r="45">
          <cell r="C45">
            <v>39.99</v>
          </cell>
          <cell r="D45">
            <v>99.99</v>
          </cell>
          <cell r="F45">
            <v>0</v>
          </cell>
          <cell r="G45">
            <v>0</v>
          </cell>
          <cell r="I45">
            <v>85</v>
          </cell>
          <cell r="J45">
            <v>90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</row>
      </sheetData>
      <sheetData sheetId="13">
        <row r="6">
          <cell r="C6">
            <v>40</v>
          </cell>
          <cell r="D6">
            <v>58.5</v>
          </cell>
          <cell r="F6">
            <v>50</v>
          </cell>
          <cell r="G6">
            <v>68</v>
          </cell>
          <cell r="I6">
            <v>34</v>
          </cell>
          <cell r="J6">
            <v>57</v>
          </cell>
          <cell r="L6">
            <v>47.5</v>
          </cell>
          <cell r="M6">
            <v>47.5</v>
          </cell>
          <cell r="O6">
            <v>0</v>
          </cell>
          <cell r="P6">
            <v>0</v>
          </cell>
        </row>
        <row r="7">
          <cell r="C7">
            <v>46.25</v>
          </cell>
          <cell r="D7">
            <v>233</v>
          </cell>
          <cell r="F7">
            <v>89</v>
          </cell>
          <cell r="G7">
            <v>160</v>
          </cell>
          <cell r="I7">
            <v>104</v>
          </cell>
          <cell r="J7">
            <v>104</v>
          </cell>
          <cell r="L7">
            <v>103.75</v>
          </cell>
          <cell r="M7">
            <v>103.75</v>
          </cell>
          <cell r="O7">
            <v>0</v>
          </cell>
          <cell r="P7">
            <v>0</v>
          </cell>
        </row>
        <row r="8">
          <cell r="C8">
            <v>45</v>
          </cell>
          <cell r="D8">
            <v>135</v>
          </cell>
          <cell r="F8">
            <v>54</v>
          </cell>
          <cell r="G8">
            <v>80</v>
          </cell>
          <cell r="I8">
            <v>59</v>
          </cell>
          <cell r="J8">
            <v>110</v>
          </cell>
          <cell r="L8" t="str">
            <v>нет</v>
          </cell>
          <cell r="M8" t="str">
            <v>нет</v>
          </cell>
          <cell r="O8">
            <v>0</v>
          </cell>
          <cell r="P8">
            <v>0</v>
          </cell>
        </row>
        <row r="9">
          <cell r="C9">
            <v>47.5</v>
          </cell>
          <cell r="D9">
            <v>750</v>
          </cell>
          <cell r="F9">
            <v>67</v>
          </cell>
          <cell r="G9">
            <v>157</v>
          </cell>
          <cell r="I9">
            <v>115</v>
          </cell>
          <cell r="J9">
            <v>200</v>
          </cell>
          <cell r="L9">
            <v>70</v>
          </cell>
          <cell r="M9">
            <v>151.11000000000001</v>
          </cell>
          <cell r="O9">
            <v>0</v>
          </cell>
          <cell r="P9">
            <v>0</v>
          </cell>
        </row>
        <row r="10">
          <cell r="C10">
            <v>130</v>
          </cell>
          <cell r="D10">
            <v>150</v>
          </cell>
          <cell r="F10">
            <v>145</v>
          </cell>
          <cell r="G10">
            <v>180</v>
          </cell>
          <cell r="I10">
            <v>132</v>
          </cell>
          <cell r="J10">
            <v>157</v>
          </cell>
          <cell r="L10">
            <v>125</v>
          </cell>
          <cell r="M10">
            <v>125</v>
          </cell>
          <cell r="O10">
            <v>0</v>
          </cell>
          <cell r="P10">
            <v>0</v>
          </cell>
        </row>
        <row r="11">
          <cell r="C11">
            <v>58</v>
          </cell>
          <cell r="D11">
            <v>58</v>
          </cell>
          <cell r="F11">
            <v>65</v>
          </cell>
          <cell r="G11">
            <v>65</v>
          </cell>
          <cell r="I11">
            <v>73</v>
          </cell>
          <cell r="J11">
            <v>73</v>
          </cell>
          <cell r="L11">
            <v>75</v>
          </cell>
          <cell r="M11">
            <v>75</v>
          </cell>
          <cell r="O11">
            <v>0</v>
          </cell>
          <cell r="P11">
            <v>0</v>
          </cell>
        </row>
        <row r="12">
          <cell r="C12">
            <v>18</v>
          </cell>
          <cell r="D12">
            <v>50</v>
          </cell>
          <cell r="F12">
            <v>37</v>
          </cell>
          <cell r="G12">
            <v>37</v>
          </cell>
          <cell r="I12">
            <v>30</v>
          </cell>
          <cell r="J12">
            <v>31</v>
          </cell>
          <cell r="L12">
            <v>35</v>
          </cell>
          <cell r="M12">
            <v>35</v>
          </cell>
          <cell r="O12">
            <v>0</v>
          </cell>
          <cell r="P12">
            <v>0</v>
          </cell>
        </row>
        <row r="13">
          <cell r="C13">
            <v>260</v>
          </cell>
          <cell r="D13">
            <v>1850</v>
          </cell>
          <cell r="F13">
            <v>630</v>
          </cell>
          <cell r="G13">
            <v>1460</v>
          </cell>
          <cell r="I13">
            <v>640</v>
          </cell>
          <cell r="J13">
            <v>1500</v>
          </cell>
          <cell r="L13">
            <v>900</v>
          </cell>
          <cell r="M13">
            <v>1600</v>
          </cell>
          <cell r="O13">
            <v>0</v>
          </cell>
          <cell r="P13">
            <v>0</v>
          </cell>
        </row>
        <row r="14">
          <cell r="C14">
            <v>160</v>
          </cell>
          <cell r="D14">
            <v>160</v>
          </cell>
          <cell r="F14">
            <v>94</v>
          </cell>
          <cell r="G14">
            <v>94</v>
          </cell>
          <cell r="I14">
            <v>100</v>
          </cell>
          <cell r="J14">
            <v>130</v>
          </cell>
          <cell r="L14" t="str">
            <v>нет</v>
          </cell>
          <cell r="M14" t="str">
            <v>нет</v>
          </cell>
          <cell r="O14">
            <v>0</v>
          </cell>
          <cell r="P14">
            <v>0</v>
          </cell>
        </row>
        <row r="15">
          <cell r="C15">
            <v>117.5</v>
          </cell>
          <cell r="D15">
            <v>694</v>
          </cell>
          <cell r="F15">
            <v>309</v>
          </cell>
          <cell r="G15">
            <v>650</v>
          </cell>
          <cell r="I15">
            <v>325</v>
          </cell>
          <cell r="J15">
            <v>451</v>
          </cell>
          <cell r="L15">
            <v>300</v>
          </cell>
          <cell r="M15">
            <v>495</v>
          </cell>
          <cell r="O15">
            <v>0</v>
          </cell>
          <cell r="P15">
            <v>0</v>
          </cell>
        </row>
        <row r="16">
          <cell r="C16">
            <v>392.86</v>
          </cell>
          <cell r="D16">
            <v>886</v>
          </cell>
          <cell r="F16">
            <v>465</v>
          </cell>
          <cell r="G16">
            <v>703</v>
          </cell>
          <cell r="I16">
            <v>459</v>
          </cell>
          <cell r="J16">
            <v>835</v>
          </cell>
          <cell r="L16">
            <v>1250</v>
          </cell>
          <cell r="M16">
            <v>1250</v>
          </cell>
          <cell r="O16">
            <v>0</v>
          </cell>
          <cell r="P16">
            <v>0</v>
          </cell>
        </row>
        <row r="17">
          <cell r="C17">
            <v>450</v>
          </cell>
          <cell r="D17">
            <v>2000</v>
          </cell>
          <cell r="F17">
            <v>660</v>
          </cell>
          <cell r="G17">
            <v>1230</v>
          </cell>
          <cell r="I17">
            <v>835</v>
          </cell>
          <cell r="J17">
            <v>1251</v>
          </cell>
          <cell r="L17">
            <v>1350</v>
          </cell>
          <cell r="M17">
            <v>1350</v>
          </cell>
          <cell r="O17">
            <v>0</v>
          </cell>
          <cell r="P17">
            <v>0</v>
          </cell>
        </row>
        <row r="18">
          <cell r="C18" t="str">
            <v>нет</v>
          </cell>
          <cell r="D18" t="str">
            <v xml:space="preserve">нет </v>
          </cell>
          <cell r="F18" t="str">
            <v>нет</v>
          </cell>
          <cell r="G18" t="str">
            <v>нет</v>
          </cell>
          <cell r="I18" t="str">
            <v>нет</v>
          </cell>
          <cell r="J18" t="str">
            <v>нет</v>
          </cell>
          <cell r="L18" t="str">
            <v>нет</v>
          </cell>
          <cell r="M18" t="str">
            <v>нет</v>
          </cell>
          <cell r="O18">
            <v>0</v>
          </cell>
          <cell r="P18">
            <v>0</v>
          </cell>
        </row>
        <row r="19">
          <cell r="C19">
            <v>329</v>
          </cell>
          <cell r="D19">
            <v>400</v>
          </cell>
          <cell r="F19">
            <v>340</v>
          </cell>
          <cell r="G19">
            <v>488</v>
          </cell>
          <cell r="I19">
            <v>351</v>
          </cell>
          <cell r="J19">
            <v>351</v>
          </cell>
          <cell r="L19" t="str">
            <v>нет</v>
          </cell>
          <cell r="M19" t="str">
            <v>нет</v>
          </cell>
          <cell r="O19">
            <v>0</v>
          </cell>
          <cell r="P19">
            <v>0</v>
          </cell>
        </row>
        <row r="20">
          <cell r="C20">
            <v>180</v>
          </cell>
          <cell r="D20">
            <v>270</v>
          </cell>
          <cell r="F20">
            <v>286</v>
          </cell>
          <cell r="G20">
            <v>445</v>
          </cell>
          <cell r="I20">
            <v>330</v>
          </cell>
          <cell r="J20">
            <v>330</v>
          </cell>
          <cell r="L20">
            <v>250</v>
          </cell>
          <cell r="M20">
            <v>250</v>
          </cell>
          <cell r="O20">
            <v>0</v>
          </cell>
          <cell r="P20">
            <v>0</v>
          </cell>
        </row>
        <row r="21">
          <cell r="C21">
            <v>147.5</v>
          </cell>
          <cell r="D21">
            <v>1460</v>
          </cell>
          <cell r="F21">
            <v>100</v>
          </cell>
          <cell r="G21">
            <v>899</v>
          </cell>
          <cell r="I21">
            <v>103</v>
          </cell>
          <cell r="J21">
            <v>975</v>
          </cell>
          <cell r="L21">
            <v>100</v>
          </cell>
          <cell r="M21">
            <v>595</v>
          </cell>
          <cell r="O21">
            <v>0</v>
          </cell>
          <cell r="P21">
            <v>0</v>
          </cell>
        </row>
        <row r="22">
          <cell r="C22">
            <v>500</v>
          </cell>
          <cell r="D22">
            <v>1500</v>
          </cell>
          <cell r="F22" t="str">
            <v>нет</v>
          </cell>
          <cell r="G22" t="str">
            <v>нет</v>
          </cell>
          <cell r="I22">
            <v>775</v>
          </cell>
          <cell r="J22">
            <v>775</v>
          </cell>
          <cell r="L22">
            <v>1087</v>
          </cell>
          <cell r="M22">
            <v>1087</v>
          </cell>
          <cell r="O22">
            <v>0</v>
          </cell>
          <cell r="P22">
            <v>0</v>
          </cell>
        </row>
        <row r="23">
          <cell r="C23">
            <v>260</v>
          </cell>
          <cell r="D23">
            <v>2400</v>
          </cell>
          <cell r="F23" t="str">
            <v>нет</v>
          </cell>
          <cell r="G23" t="str">
            <v>нет</v>
          </cell>
          <cell r="I23">
            <v>580</v>
          </cell>
          <cell r="J23">
            <v>665</v>
          </cell>
          <cell r="L23">
            <v>362.5</v>
          </cell>
          <cell r="M23">
            <v>362.5</v>
          </cell>
          <cell r="O23">
            <v>0</v>
          </cell>
          <cell r="P23">
            <v>0</v>
          </cell>
        </row>
        <row r="24">
          <cell r="C24">
            <v>87.5</v>
          </cell>
          <cell r="D24">
            <v>364</v>
          </cell>
          <cell r="F24">
            <v>56</v>
          </cell>
          <cell r="G24">
            <v>222</v>
          </cell>
          <cell r="I24">
            <v>65.8</v>
          </cell>
          <cell r="J24">
            <v>160</v>
          </cell>
          <cell r="L24">
            <v>55</v>
          </cell>
          <cell r="M24">
            <v>125</v>
          </cell>
          <cell r="O24">
            <v>0</v>
          </cell>
          <cell r="P24">
            <v>0</v>
          </cell>
        </row>
        <row r="25">
          <cell r="C25">
            <v>56.67</v>
          </cell>
          <cell r="D25">
            <v>228.57</v>
          </cell>
          <cell r="F25">
            <v>37</v>
          </cell>
          <cell r="G25">
            <v>50</v>
          </cell>
          <cell r="I25">
            <v>45</v>
          </cell>
          <cell r="J25">
            <v>56</v>
          </cell>
          <cell r="L25">
            <v>42</v>
          </cell>
          <cell r="M25">
            <v>42</v>
          </cell>
          <cell r="O25">
            <v>0</v>
          </cell>
          <cell r="P25">
            <v>0</v>
          </cell>
        </row>
        <row r="26">
          <cell r="C26">
            <v>36.92</v>
          </cell>
          <cell r="D26">
            <v>92.31</v>
          </cell>
          <cell r="F26">
            <v>50</v>
          </cell>
          <cell r="G26">
            <v>50</v>
          </cell>
          <cell r="I26">
            <v>60</v>
          </cell>
          <cell r="J26">
            <v>60</v>
          </cell>
          <cell r="L26">
            <v>51</v>
          </cell>
          <cell r="M26">
            <v>51</v>
          </cell>
          <cell r="O26">
            <v>0</v>
          </cell>
          <cell r="P26">
            <v>0</v>
          </cell>
        </row>
        <row r="27">
          <cell r="C27">
            <v>88.89</v>
          </cell>
          <cell r="D27">
            <v>129.03</v>
          </cell>
          <cell r="F27">
            <v>89</v>
          </cell>
          <cell r="G27">
            <v>115</v>
          </cell>
          <cell r="I27">
            <v>88</v>
          </cell>
          <cell r="J27">
            <v>137</v>
          </cell>
          <cell r="L27">
            <v>120</v>
          </cell>
          <cell r="M27">
            <v>120</v>
          </cell>
          <cell r="O27">
            <v>0</v>
          </cell>
          <cell r="P27">
            <v>0</v>
          </cell>
        </row>
        <row r="28">
          <cell r="C28">
            <v>250</v>
          </cell>
          <cell r="D28">
            <v>348</v>
          </cell>
          <cell r="F28">
            <v>329</v>
          </cell>
          <cell r="G28">
            <v>329</v>
          </cell>
          <cell r="I28">
            <v>575</v>
          </cell>
          <cell r="J28">
            <v>575</v>
          </cell>
          <cell r="L28" t="str">
            <v>нет</v>
          </cell>
          <cell r="M28" t="str">
            <v>нет</v>
          </cell>
          <cell r="O28">
            <v>0</v>
          </cell>
          <cell r="P28">
            <v>0</v>
          </cell>
        </row>
        <row r="29">
          <cell r="C29">
            <v>1000</v>
          </cell>
          <cell r="D29">
            <v>1000</v>
          </cell>
          <cell r="F29">
            <v>919</v>
          </cell>
          <cell r="G29">
            <v>1222</v>
          </cell>
          <cell r="I29">
            <v>1011.76</v>
          </cell>
          <cell r="J29">
            <v>1335.29</v>
          </cell>
          <cell r="L29">
            <v>805.56</v>
          </cell>
          <cell r="M29">
            <v>805.56</v>
          </cell>
          <cell r="O29">
            <v>0</v>
          </cell>
          <cell r="P29">
            <v>0</v>
          </cell>
        </row>
        <row r="30">
          <cell r="C30">
            <v>90</v>
          </cell>
          <cell r="D30">
            <v>120</v>
          </cell>
          <cell r="F30" t="str">
            <v>нет</v>
          </cell>
          <cell r="G30" t="str">
            <v>нет</v>
          </cell>
          <cell r="I30">
            <v>97</v>
          </cell>
          <cell r="J30">
            <v>97</v>
          </cell>
          <cell r="L30" t="str">
            <v>нет</v>
          </cell>
          <cell r="M30" t="str">
            <v>нет</v>
          </cell>
          <cell r="O30">
            <v>0</v>
          </cell>
          <cell r="P30">
            <v>0</v>
          </cell>
        </row>
        <row r="31">
          <cell r="C31">
            <v>250</v>
          </cell>
          <cell r="D31">
            <v>333</v>
          </cell>
          <cell r="F31">
            <v>280</v>
          </cell>
          <cell r="G31">
            <v>540</v>
          </cell>
          <cell r="I31">
            <v>373.33</v>
          </cell>
          <cell r="J31">
            <v>444.44</v>
          </cell>
          <cell r="L31">
            <v>383.33</v>
          </cell>
          <cell r="M31">
            <v>383.33</v>
          </cell>
          <cell r="O31">
            <v>0</v>
          </cell>
          <cell r="P31">
            <v>0</v>
          </cell>
        </row>
        <row r="32">
          <cell r="C32">
            <v>630</v>
          </cell>
          <cell r="D32">
            <v>1025</v>
          </cell>
          <cell r="F32">
            <v>770</v>
          </cell>
          <cell r="G32">
            <v>972</v>
          </cell>
          <cell r="I32">
            <v>684</v>
          </cell>
          <cell r="J32">
            <v>965</v>
          </cell>
          <cell r="L32">
            <v>530</v>
          </cell>
          <cell r="M32">
            <v>530</v>
          </cell>
          <cell r="O32">
            <v>0</v>
          </cell>
          <cell r="P32">
            <v>0</v>
          </cell>
        </row>
        <row r="33">
          <cell r="C33">
            <v>18.5</v>
          </cell>
          <cell r="D33">
            <v>77</v>
          </cell>
          <cell r="F33">
            <v>26</v>
          </cell>
          <cell r="G33">
            <v>26</v>
          </cell>
          <cell r="I33">
            <v>33</v>
          </cell>
          <cell r="J33">
            <v>33</v>
          </cell>
          <cell r="L33">
            <v>45</v>
          </cell>
          <cell r="M33">
            <v>45</v>
          </cell>
          <cell r="O33">
            <v>0</v>
          </cell>
          <cell r="P33">
            <v>0</v>
          </cell>
        </row>
        <row r="34">
          <cell r="C34">
            <v>33</v>
          </cell>
          <cell r="D34">
            <v>39</v>
          </cell>
          <cell r="F34">
            <v>45</v>
          </cell>
          <cell r="G34">
            <v>45</v>
          </cell>
          <cell r="I34">
            <v>35</v>
          </cell>
          <cell r="J34">
            <v>35</v>
          </cell>
          <cell r="L34">
            <v>40</v>
          </cell>
          <cell r="M34">
            <v>40</v>
          </cell>
          <cell r="O34">
            <v>0</v>
          </cell>
          <cell r="P34">
            <v>0</v>
          </cell>
        </row>
        <row r="35">
          <cell r="C35">
            <v>20</v>
          </cell>
          <cell r="D35">
            <v>20</v>
          </cell>
          <cell r="F35">
            <v>27</v>
          </cell>
          <cell r="G35">
            <v>27</v>
          </cell>
          <cell r="I35">
            <v>33</v>
          </cell>
          <cell r="J35">
            <v>33</v>
          </cell>
          <cell r="L35">
            <v>40</v>
          </cell>
          <cell r="M35">
            <v>40</v>
          </cell>
          <cell r="O35">
            <v>0</v>
          </cell>
          <cell r="P35">
            <v>0</v>
          </cell>
        </row>
        <row r="36">
          <cell r="C36">
            <v>25</v>
          </cell>
          <cell r="D36">
            <v>90</v>
          </cell>
          <cell r="F36">
            <v>51</v>
          </cell>
          <cell r="G36">
            <v>51</v>
          </cell>
          <cell r="I36">
            <v>45</v>
          </cell>
          <cell r="J36">
            <v>45</v>
          </cell>
          <cell r="L36" t="str">
            <v>нет</v>
          </cell>
          <cell r="M36" t="str">
            <v>нет</v>
          </cell>
          <cell r="O36">
            <v>0</v>
          </cell>
          <cell r="P36">
            <v>0</v>
          </cell>
        </row>
        <row r="37">
          <cell r="C37">
            <v>103</v>
          </cell>
          <cell r="D37">
            <v>130</v>
          </cell>
          <cell r="F37" t="str">
            <v>нет</v>
          </cell>
          <cell r="G37" t="str">
            <v>нет</v>
          </cell>
          <cell r="I37">
            <v>125</v>
          </cell>
          <cell r="J37">
            <v>125</v>
          </cell>
          <cell r="L37" t="str">
            <v>нет</v>
          </cell>
          <cell r="M37" t="str">
            <v>нет</v>
          </cell>
          <cell r="O37">
            <v>0</v>
          </cell>
          <cell r="P37">
            <v>0</v>
          </cell>
        </row>
        <row r="38">
          <cell r="C38">
            <v>80</v>
          </cell>
          <cell r="D38">
            <v>160</v>
          </cell>
          <cell r="F38">
            <v>58</v>
          </cell>
          <cell r="G38">
            <v>191</v>
          </cell>
          <cell r="I38">
            <v>73</v>
          </cell>
          <cell r="J38">
            <v>73</v>
          </cell>
          <cell r="L38">
            <v>60</v>
          </cell>
          <cell r="M38">
            <v>60</v>
          </cell>
          <cell r="O38">
            <v>0</v>
          </cell>
          <cell r="P38">
            <v>0</v>
          </cell>
        </row>
        <row r="39">
          <cell r="C39">
            <v>90</v>
          </cell>
          <cell r="D39">
            <v>90</v>
          </cell>
          <cell r="F39">
            <v>102</v>
          </cell>
          <cell r="G39">
            <v>102</v>
          </cell>
          <cell r="I39">
            <v>95</v>
          </cell>
          <cell r="J39">
            <v>95</v>
          </cell>
          <cell r="L39">
            <v>100</v>
          </cell>
          <cell r="M39">
            <v>100</v>
          </cell>
          <cell r="O39">
            <v>0</v>
          </cell>
          <cell r="P39">
            <v>0</v>
          </cell>
        </row>
        <row r="40">
          <cell r="C40">
            <v>77</v>
          </cell>
          <cell r="D40">
            <v>185</v>
          </cell>
          <cell r="F40">
            <v>192</v>
          </cell>
          <cell r="G40">
            <v>292</v>
          </cell>
          <cell r="I40">
            <v>163</v>
          </cell>
          <cell r="J40">
            <v>163</v>
          </cell>
          <cell r="L40" t="str">
            <v>нет</v>
          </cell>
          <cell r="M40" t="str">
            <v>нет</v>
          </cell>
          <cell r="O40">
            <v>0</v>
          </cell>
          <cell r="P40">
            <v>0</v>
          </cell>
        </row>
        <row r="41">
          <cell r="C41">
            <v>140</v>
          </cell>
          <cell r="D41">
            <v>140</v>
          </cell>
          <cell r="F41">
            <v>186</v>
          </cell>
          <cell r="G41">
            <v>186</v>
          </cell>
          <cell r="I41">
            <v>155</v>
          </cell>
          <cell r="J41">
            <v>132</v>
          </cell>
          <cell r="L41" t="str">
            <v>нет</v>
          </cell>
          <cell r="M41" t="str">
            <v>нет</v>
          </cell>
          <cell r="O41">
            <v>0</v>
          </cell>
          <cell r="P41">
            <v>0</v>
          </cell>
        </row>
        <row r="42">
          <cell r="C42">
            <v>150</v>
          </cell>
          <cell r="D42">
            <v>200</v>
          </cell>
          <cell r="F42" t="str">
            <v>нет</v>
          </cell>
          <cell r="G42" t="str">
            <v>нет</v>
          </cell>
          <cell r="I42">
            <v>156</v>
          </cell>
          <cell r="J42">
            <v>175</v>
          </cell>
          <cell r="L42">
            <v>220</v>
          </cell>
          <cell r="M42">
            <v>220</v>
          </cell>
          <cell r="O42">
            <v>0</v>
          </cell>
          <cell r="P42">
            <v>0</v>
          </cell>
        </row>
        <row r="43">
          <cell r="C43">
            <v>120</v>
          </cell>
          <cell r="D43">
            <v>120</v>
          </cell>
          <cell r="F43">
            <v>241</v>
          </cell>
          <cell r="G43">
            <v>241</v>
          </cell>
          <cell r="I43">
            <v>213</v>
          </cell>
          <cell r="J43">
            <v>213</v>
          </cell>
          <cell r="L43">
            <v>143</v>
          </cell>
          <cell r="M43">
            <v>143</v>
          </cell>
          <cell r="O43">
            <v>0</v>
          </cell>
          <cell r="P43">
            <v>0</v>
          </cell>
        </row>
        <row r="44">
          <cell r="C44">
            <v>180</v>
          </cell>
          <cell r="D44">
            <v>180</v>
          </cell>
          <cell r="F44">
            <v>267</v>
          </cell>
          <cell r="G44">
            <v>267</v>
          </cell>
          <cell r="I44">
            <v>288</v>
          </cell>
          <cell r="J44">
            <v>288</v>
          </cell>
          <cell r="L44">
            <v>240</v>
          </cell>
          <cell r="M44">
            <v>240</v>
          </cell>
          <cell r="O44">
            <v>0</v>
          </cell>
          <cell r="P44">
            <v>0</v>
          </cell>
        </row>
        <row r="45">
          <cell r="C45">
            <v>100</v>
          </cell>
          <cell r="D45">
            <v>100</v>
          </cell>
          <cell r="F45">
            <v>80.5</v>
          </cell>
          <cell r="G45">
            <v>90.5</v>
          </cell>
          <cell r="I45">
            <v>72</v>
          </cell>
          <cell r="J45">
            <v>91</v>
          </cell>
          <cell r="L45">
            <v>110</v>
          </cell>
          <cell r="M45">
            <v>110</v>
          </cell>
          <cell r="O45">
            <v>0</v>
          </cell>
          <cell r="P45">
            <v>0</v>
          </cell>
        </row>
      </sheetData>
      <sheetData sheetId="14">
        <row r="6">
          <cell r="C6">
            <v>29.29</v>
          </cell>
          <cell r="D6">
            <v>59.75</v>
          </cell>
          <cell r="F6">
            <v>56</v>
          </cell>
          <cell r="G6">
            <v>74.17</v>
          </cell>
          <cell r="I6">
            <v>48.67</v>
          </cell>
          <cell r="J6">
            <v>67.67</v>
          </cell>
          <cell r="L6">
            <v>63.48</v>
          </cell>
          <cell r="M6">
            <v>69.48</v>
          </cell>
        </row>
        <row r="7">
          <cell r="C7">
            <v>52</v>
          </cell>
          <cell r="D7">
            <v>177.76</v>
          </cell>
          <cell r="F7">
            <v>101.17</v>
          </cell>
          <cell r="G7">
            <v>163.16999999999999</v>
          </cell>
          <cell r="I7">
            <v>140</v>
          </cell>
          <cell r="J7">
            <v>140</v>
          </cell>
          <cell r="L7">
            <v>114.81</v>
          </cell>
          <cell r="M7">
            <v>132.81</v>
          </cell>
        </row>
        <row r="8">
          <cell r="C8">
            <v>42.76</v>
          </cell>
          <cell r="D8">
            <v>116.65</v>
          </cell>
          <cell r="F8">
            <v>67.83</v>
          </cell>
          <cell r="G8">
            <v>67.83</v>
          </cell>
          <cell r="I8">
            <v>79.33</v>
          </cell>
          <cell r="J8">
            <v>79.33</v>
          </cell>
          <cell r="L8">
            <v>74.349999999999994</v>
          </cell>
          <cell r="M8">
            <v>88.15</v>
          </cell>
        </row>
        <row r="9">
          <cell r="C9">
            <v>50.48</v>
          </cell>
          <cell r="D9">
            <v>569.41999999999996</v>
          </cell>
          <cell r="F9">
            <v>57</v>
          </cell>
          <cell r="G9">
            <v>174.83</v>
          </cell>
          <cell r="I9">
            <v>99.17</v>
          </cell>
          <cell r="J9">
            <v>105</v>
          </cell>
          <cell r="L9">
            <v>63</v>
          </cell>
          <cell r="M9">
            <v>74</v>
          </cell>
        </row>
        <row r="10">
          <cell r="C10">
            <v>91.1</v>
          </cell>
          <cell r="D10">
            <v>193.81</v>
          </cell>
          <cell r="F10">
            <v>155.33000000000001</v>
          </cell>
          <cell r="G10">
            <v>166.33</v>
          </cell>
          <cell r="I10">
            <v>145.91999999999999</v>
          </cell>
          <cell r="J10">
            <v>177.44</v>
          </cell>
          <cell r="L10">
            <v>144.19999999999999</v>
          </cell>
          <cell r="M10">
            <v>172.4</v>
          </cell>
        </row>
        <row r="11">
          <cell r="C11">
            <v>56.89</v>
          </cell>
          <cell r="D11">
            <v>119.99</v>
          </cell>
          <cell r="F11">
            <v>74</v>
          </cell>
          <cell r="G11">
            <v>74</v>
          </cell>
          <cell r="I11">
            <v>78.67</v>
          </cell>
          <cell r="J11">
            <v>76.33</v>
          </cell>
          <cell r="L11">
            <v>71.33</v>
          </cell>
          <cell r="M11">
            <v>72.19</v>
          </cell>
        </row>
        <row r="12">
          <cell r="C12">
            <v>25.99</v>
          </cell>
          <cell r="D12">
            <v>34.44</v>
          </cell>
          <cell r="F12">
            <v>29.67</v>
          </cell>
          <cell r="G12">
            <v>33.67</v>
          </cell>
          <cell r="I12">
            <v>20.329999999999998</v>
          </cell>
          <cell r="J12">
            <v>34.33</v>
          </cell>
          <cell r="L12">
            <v>34.4</v>
          </cell>
          <cell r="M12">
            <v>34.4</v>
          </cell>
        </row>
        <row r="13">
          <cell r="C13">
            <v>252.5</v>
          </cell>
          <cell r="D13">
            <v>2051.9699999999998</v>
          </cell>
          <cell r="F13">
            <v>916.67</v>
          </cell>
          <cell r="G13">
            <v>1450</v>
          </cell>
          <cell r="I13">
            <v>700</v>
          </cell>
          <cell r="J13">
            <v>1860</v>
          </cell>
          <cell r="L13">
            <v>1060</v>
          </cell>
          <cell r="M13">
            <v>1630</v>
          </cell>
        </row>
        <row r="14">
          <cell r="C14">
            <v>78.75</v>
          </cell>
          <cell r="D14">
            <v>169.5</v>
          </cell>
          <cell r="F14">
            <v>88.33</v>
          </cell>
          <cell r="G14">
            <v>98.33</v>
          </cell>
          <cell r="I14">
            <v>96.67</v>
          </cell>
          <cell r="J14">
            <v>86</v>
          </cell>
          <cell r="L14">
            <v>84</v>
          </cell>
          <cell r="M14">
            <v>95</v>
          </cell>
        </row>
        <row r="15">
          <cell r="C15">
            <v>158.55000000000001</v>
          </cell>
          <cell r="D15">
            <v>819.44</v>
          </cell>
          <cell r="F15">
            <v>327.33</v>
          </cell>
          <cell r="G15">
            <v>621</v>
          </cell>
          <cell r="I15">
            <v>360</v>
          </cell>
          <cell r="J15">
            <v>591.66999999999996</v>
          </cell>
          <cell r="L15">
            <v>342.25</v>
          </cell>
          <cell r="M15">
            <v>605.25</v>
          </cell>
        </row>
        <row r="16">
          <cell r="C16">
            <v>467.41</v>
          </cell>
          <cell r="D16">
            <v>908.08</v>
          </cell>
          <cell r="F16">
            <v>440.48</v>
          </cell>
          <cell r="G16">
            <v>777.67</v>
          </cell>
          <cell r="I16">
            <v>436.67</v>
          </cell>
          <cell r="J16">
            <v>762.67</v>
          </cell>
          <cell r="L16">
            <v>435</v>
          </cell>
          <cell r="M16">
            <v>865</v>
          </cell>
        </row>
        <row r="17">
          <cell r="C17">
            <v>348.28</v>
          </cell>
          <cell r="D17">
            <v>1314.65</v>
          </cell>
          <cell r="F17">
            <v>857.67</v>
          </cell>
          <cell r="G17">
            <v>1141.33</v>
          </cell>
          <cell r="I17">
            <v>935</v>
          </cell>
          <cell r="J17">
            <v>1053.33</v>
          </cell>
          <cell r="L17">
            <v>750</v>
          </cell>
          <cell r="M17">
            <v>1175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L18">
            <v>225</v>
          </cell>
          <cell r="M18">
            <v>1065</v>
          </cell>
        </row>
        <row r="19">
          <cell r="C19">
            <v>319.99</v>
          </cell>
          <cell r="D19">
            <v>424.99</v>
          </cell>
          <cell r="F19">
            <v>489</v>
          </cell>
          <cell r="G19">
            <v>489</v>
          </cell>
          <cell r="I19">
            <v>340</v>
          </cell>
          <cell r="J19">
            <v>535</v>
          </cell>
          <cell r="L19">
            <v>297.25</v>
          </cell>
          <cell r="M19">
            <v>496.25</v>
          </cell>
        </row>
        <row r="20">
          <cell r="C20">
            <v>187.99</v>
          </cell>
          <cell r="D20">
            <v>439.5</v>
          </cell>
          <cell r="F20">
            <v>239.67</v>
          </cell>
          <cell r="G20">
            <v>292.33</v>
          </cell>
          <cell r="I20">
            <v>285</v>
          </cell>
          <cell r="J20">
            <v>325</v>
          </cell>
          <cell r="L20">
            <v>232.2</v>
          </cell>
          <cell r="M20">
            <v>322.39999999999998</v>
          </cell>
        </row>
        <row r="21">
          <cell r="C21">
            <v>156.19</v>
          </cell>
          <cell r="D21">
            <v>1463.74</v>
          </cell>
          <cell r="F21">
            <v>148.66999999999999</v>
          </cell>
          <cell r="G21">
            <v>454</v>
          </cell>
          <cell r="I21">
            <v>196.67</v>
          </cell>
          <cell r="J21">
            <v>730</v>
          </cell>
          <cell r="L21">
            <v>106</v>
          </cell>
          <cell r="M21">
            <v>690</v>
          </cell>
        </row>
        <row r="22">
          <cell r="C22">
            <v>638</v>
          </cell>
          <cell r="D22">
            <v>1059.04</v>
          </cell>
          <cell r="F22">
            <v>828.5</v>
          </cell>
          <cell r="G22">
            <v>900</v>
          </cell>
          <cell r="I22">
            <v>420</v>
          </cell>
          <cell r="J22">
            <v>890</v>
          </cell>
          <cell r="L22">
            <v>695</v>
          </cell>
          <cell r="M22">
            <v>1650</v>
          </cell>
        </row>
        <row r="23">
          <cell r="C23">
            <v>275.33999999999997</v>
          </cell>
          <cell r="D23">
            <v>514.25</v>
          </cell>
          <cell r="F23">
            <v>294.67</v>
          </cell>
          <cell r="G23">
            <v>355.67</v>
          </cell>
          <cell r="I23">
            <v>370</v>
          </cell>
          <cell r="J23">
            <v>370</v>
          </cell>
          <cell r="L23">
            <v>365</v>
          </cell>
          <cell r="M23">
            <v>660</v>
          </cell>
        </row>
        <row r="24">
          <cell r="C24">
            <v>61.24</v>
          </cell>
          <cell r="D24">
            <v>309.99</v>
          </cell>
          <cell r="F24">
            <v>87.33</v>
          </cell>
          <cell r="G24">
            <v>211.33</v>
          </cell>
          <cell r="I24">
            <v>80</v>
          </cell>
          <cell r="J24">
            <v>176.67</v>
          </cell>
          <cell r="L24">
            <v>97</v>
          </cell>
          <cell r="M24">
            <v>238.8</v>
          </cell>
        </row>
        <row r="25">
          <cell r="C25">
            <v>57.6</v>
          </cell>
          <cell r="D25">
            <v>281.39999999999998</v>
          </cell>
          <cell r="F25">
            <v>121.25</v>
          </cell>
          <cell r="G25">
            <v>128.13</v>
          </cell>
          <cell r="I25">
            <v>140.61000000000001</v>
          </cell>
          <cell r="J25">
            <v>147.30000000000001</v>
          </cell>
          <cell r="L25">
            <v>131.68</v>
          </cell>
          <cell r="M25">
            <v>145.71</v>
          </cell>
        </row>
        <row r="26">
          <cell r="C26">
            <v>37.520000000000003</v>
          </cell>
          <cell r="D26">
            <v>206.76</v>
          </cell>
          <cell r="F26">
            <v>84.33</v>
          </cell>
          <cell r="G26">
            <v>121</v>
          </cell>
          <cell r="I26">
            <v>84.35</v>
          </cell>
          <cell r="J26">
            <v>129.51</v>
          </cell>
          <cell r="L26">
            <v>85.3</v>
          </cell>
          <cell r="M26">
            <v>92</v>
          </cell>
        </row>
        <row r="27">
          <cell r="C27">
            <v>47.86</v>
          </cell>
          <cell r="D27">
            <v>128.21</v>
          </cell>
          <cell r="F27">
            <v>82.67</v>
          </cell>
          <cell r="G27">
            <v>113</v>
          </cell>
          <cell r="I27">
            <v>84.33</v>
          </cell>
          <cell r="J27">
            <v>125.08</v>
          </cell>
          <cell r="L27">
            <v>90</v>
          </cell>
          <cell r="M27">
            <v>113.25</v>
          </cell>
        </row>
        <row r="28">
          <cell r="C28">
            <v>244.39</v>
          </cell>
          <cell r="D28">
            <v>454.99</v>
          </cell>
          <cell r="F28">
            <v>377.33</v>
          </cell>
          <cell r="G28">
            <v>377.33</v>
          </cell>
          <cell r="I28">
            <v>328.5</v>
          </cell>
          <cell r="J28">
            <v>445.5</v>
          </cell>
          <cell r="L28">
            <v>310</v>
          </cell>
          <cell r="M28">
            <v>335</v>
          </cell>
        </row>
        <row r="29">
          <cell r="C29">
            <v>1052.75</v>
          </cell>
          <cell r="D29">
            <v>1233.58</v>
          </cell>
          <cell r="F29">
            <v>829.55</v>
          </cell>
          <cell r="G29">
            <v>1359.33</v>
          </cell>
          <cell r="I29">
            <v>725</v>
          </cell>
          <cell r="J29">
            <v>1349.89</v>
          </cell>
          <cell r="L29">
            <v>864.25</v>
          </cell>
          <cell r="M29">
            <v>1211</v>
          </cell>
        </row>
        <row r="30">
          <cell r="C30">
            <v>74.989999999999995</v>
          </cell>
          <cell r="D30">
            <v>124.51</v>
          </cell>
          <cell r="F30">
            <v>101.67</v>
          </cell>
          <cell r="G30">
            <v>101.67</v>
          </cell>
          <cell r="I30">
            <v>101.67</v>
          </cell>
          <cell r="J30">
            <v>108.67</v>
          </cell>
          <cell r="L30">
            <v>85</v>
          </cell>
          <cell r="M30">
            <v>92.5</v>
          </cell>
        </row>
        <row r="31">
          <cell r="C31">
            <v>293.73</v>
          </cell>
          <cell r="D31">
            <v>420.28</v>
          </cell>
          <cell r="F31">
            <v>238</v>
          </cell>
          <cell r="G31">
            <v>466.5</v>
          </cell>
          <cell r="I31">
            <v>325</v>
          </cell>
          <cell r="J31">
            <v>404.17</v>
          </cell>
          <cell r="L31">
            <v>292</v>
          </cell>
          <cell r="M31">
            <v>363.33</v>
          </cell>
        </row>
        <row r="32">
          <cell r="C32">
            <v>419.95</v>
          </cell>
          <cell r="D32">
            <v>1861.06</v>
          </cell>
          <cell r="F32">
            <v>806.33</v>
          </cell>
          <cell r="G32">
            <v>939.67</v>
          </cell>
          <cell r="I32">
            <v>736.67</v>
          </cell>
          <cell r="J32">
            <v>936.67</v>
          </cell>
          <cell r="L32">
            <v>713.33</v>
          </cell>
          <cell r="M32">
            <v>986.67</v>
          </cell>
        </row>
        <row r="33">
          <cell r="C33">
            <v>23.99</v>
          </cell>
          <cell r="D33">
            <v>62.49</v>
          </cell>
          <cell r="F33">
            <v>37.33</v>
          </cell>
          <cell r="G33">
            <v>37.33</v>
          </cell>
          <cell r="I33">
            <v>36.67</v>
          </cell>
          <cell r="J33">
            <v>65</v>
          </cell>
          <cell r="L33">
            <v>38.33</v>
          </cell>
          <cell r="M33">
            <v>74.67</v>
          </cell>
        </row>
        <row r="34">
          <cell r="C34">
            <v>32.99</v>
          </cell>
          <cell r="D34">
            <v>104.99</v>
          </cell>
          <cell r="F34">
            <v>40.33</v>
          </cell>
          <cell r="G34">
            <v>40.33</v>
          </cell>
          <cell r="I34">
            <v>47</v>
          </cell>
          <cell r="J34">
            <v>60.67</v>
          </cell>
          <cell r="L34">
            <v>39.67</v>
          </cell>
          <cell r="M34">
            <v>54.67</v>
          </cell>
        </row>
        <row r="35">
          <cell r="C35">
            <v>21.14</v>
          </cell>
          <cell r="D35">
            <v>57.99</v>
          </cell>
          <cell r="F35">
            <v>35</v>
          </cell>
          <cell r="G35">
            <v>35</v>
          </cell>
          <cell r="I35">
            <v>47</v>
          </cell>
          <cell r="J35">
            <v>53.67</v>
          </cell>
          <cell r="L35">
            <v>39.33</v>
          </cell>
          <cell r="M35">
            <v>39.33</v>
          </cell>
        </row>
        <row r="36">
          <cell r="C36">
            <v>23.99</v>
          </cell>
          <cell r="D36">
            <v>50.49</v>
          </cell>
          <cell r="F36">
            <v>51.67</v>
          </cell>
          <cell r="G36">
            <v>51.67</v>
          </cell>
          <cell r="I36">
            <v>75</v>
          </cell>
          <cell r="J36">
            <v>73</v>
          </cell>
          <cell r="L36">
            <v>52.5</v>
          </cell>
          <cell r="M36">
            <v>54</v>
          </cell>
        </row>
        <row r="37">
          <cell r="C37">
            <v>98.49</v>
          </cell>
          <cell r="D37">
            <v>134.99</v>
          </cell>
          <cell r="F37">
            <v>115</v>
          </cell>
          <cell r="G37">
            <v>145</v>
          </cell>
          <cell r="I37">
            <v>250</v>
          </cell>
          <cell r="J37">
            <v>250</v>
          </cell>
          <cell r="L37">
            <v>115</v>
          </cell>
          <cell r="M37">
            <v>115</v>
          </cell>
        </row>
        <row r="38">
          <cell r="C38">
            <v>174.94</v>
          </cell>
          <cell r="D38">
            <v>343.33</v>
          </cell>
          <cell r="F38">
            <v>70.67</v>
          </cell>
          <cell r="G38">
            <v>100.67</v>
          </cell>
          <cell r="I38">
            <v>72.5</v>
          </cell>
          <cell r="J38">
            <v>162.5</v>
          </cell>
          <cell r="L38">
            <v>155</v>
          </cell>
          <cell r="M38">
            <v>220</v>
          </cell>
        </row>
        <row r="39">
          <cell r="C39">
            <v>104.5</v>
          </cell>
          <cell r="D39">
            <v>339.95</v>
          </cell>
          <cell r="F39">
            <v>105</v>
          </cell>
          <cell r="G39">
            <v>105</v>
          </cell>
          <cell r="I39">
            <v>108</v>
          </cell>
          <cell r="J39">
            <v>410</v>
          </cell>
          <cell r="L39">
            <v>85</v>
          </cell>
          <cell r="M39">
            <v>311.5</v>
          </cell>
        </row>
        <row r="40">
          <cell r="C40">
            <v>66.989999999999995</v>
          </cell>
          <cell r="D40">
            <v>164.99</v>
          </cell>
          <cell r="F40">
            <v>170</v>
          </cell>
          <cell r="G40">
            <v>170</v>
          </cell>
          <cell r="I40">
            <v>260</v>
          </cell>
          <cell r="J40">
            <v>260</v>
          </cell>
          <cell r="L40">
            <v>218</v>
          </cell>
          <cell r="M40">
            <v>218</v>
          </cell>
        </row>
        <row r="41">
          <cell r="C41">
            <v>129.94</v>
          </cell>
          <cell r="D41">
            <v>129.94</v>
          </cell>
          <cell r="F41">
            <v>140</v>
          </cell>
          <cell r="G41">
            <v>140</v>
          </cell>
          <cell r="I41">
            <v>172.5</v>
          </cell>
          <cell r="J41">
            <v>220</v>
          </cell>
          <cell r="L41">
            <v>162</v>
          </cell>
          <cell r="M41">
            <v>203.5</v>
          </cell>
        </row>
        <row r="42">
          <cell r="C42">
            <v>147.94999999999999</v>
          </cell>
          <cell r="D42">
            <v>349.5</v>
          </cell>
          <cell r="F42">
            <v>222.67</v>
          </cell>
          <cell r="G42">
            <v>400</v>
          </cell>
          <cell r="I42">
            <v>315</v>
          </cell>
          <cell r="J42">
            <v>360</v>
          </cell>
          <cell r="L42">
            <v>120</v>
          </cell>
          <cell r="M42">
            <v>329</v>
          </cell>
        </row>
        <row r="43">
          <cell r="C43">
            <v>149.99</v>
          </cell>
          <cell r="D43">
            <v>149.99</v>
          </cell>
          <cell r="F43">
            <v>0</v>
          </cell>
          <cell r="G43">
            <v>0</v>
          </cell>
          <cell r="I43">
            <v>300</v>
          </cell>
          <cell r="J43">
            <v>300</v>
          </cell>
          <cell r="L43">
            <v>224</v>
          </cell>
          <cell r="M43">
            <v>243.67</v>
          </cell>
        </row>
        <row r="44">
          <cell r="C44">
            <v>189.99</v>
          </cell>
          <cell r="D44">
            <v>189.99</v>
          </cell>
          <cell r="F44">
            <v>280</v>
          </cell>
          <cell r="G44">
            <v>280</v>
          </cell>
          <cell r="I44">
            <v>0</v>
          </cell>
          <cell r="J44">
            <v>0</v>
          </cell>
          <cell r="L44">
            <v>174</v>
          </cell>
          <cell r="M44">
            <v>244</v>
          </cell>
        </row>
        <row r="45">
          <cell r="C45">
            <v>35.340000000000003</v>
          </cell>
          <cell r="D45">
            <v>142.49</v>
          </cell>
          <cell r="F45">
            <v>81</v>
          </cell>
          <cell r="G45">
            <v>81</v>
          </cell>
          <cell r="I45">
            <v>82.67</v>
          </cell>
          <cell r="J45">
            <v>109</v>
          </cell>
          <cell r="L45">
            <v>103</v>
          </cell>
          <cell r="M45">
            <v>123.4</v>
          </cell>
        </row>
      </sheetData>
      <sheetData sheetId="15">
        <row r="6">
          <cell r="C6">
            <v>42.98</v>
          </cell>
          <cell r="D6">
            <v>56.25</v>
          </cell>
          <cell r="F6">
            <v>59.75</v>
          </cell>
          <cell r="G6">
            <v>74</v>
          </cell>
          <cell r="I6">
            <v>60.5</v>
          </cell>
          <cell r="J6">
            <v>70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</row>
        <row r="7">
          <cell r="C7">
            <v>91.24</v>
          </cell>
          <cell r="D7">
            <v>193.27</v>
          </cell>
          <cell r="F7">
            <v>144.41</v>
          </cell>
          <cell r="G7">
            <v>180.7</v>
          </cell>
          <cell r="I7">
            <v>127.25</v>
          </cell>
          <cell r="J7">
            <v>183.13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</row>
        <row r="8">
          <cell r="C8">
            <v>53.41</v>
          </cell>
          <cell r="D8">
            <v>117.23</v>
          </cell>
          <cell r="F8">
            <v>79.38</v>
          </cell>
          <cell r="G8">
            <v>79.38</v>
          </cell>
          <cell r="I8">
            <v>68.63</v>
          </cell>
          <cell r="J8">
            <v>96.88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</row>
        <row r="9">
          <cell r="C9">
            <v>103.75</v>
          </cell>
          <cell r="D9">
            <v>348.62</v>
          </cell>
          <cell r="F9">
            <v>92.23</v>
          </cell>
          <cell r="G9">
            <v>208</v>
          </cell>
          <cell r="I9">
            <v>75.5</v>
          </cell>
          <cell r="J9">
            <v>270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</row>
        <row r="10">
          <cell r="C10">
            <v>91.66</v>
          </cell>
          <cell r="D10">
            <v>165.56</v>
          </cell>
          <cell r="F10">
            <v>157.78</v>
          </cell>
          <cell r="G10">
            <v>166.5</v>
          </cell>
          <cell r="I10">
            <v>135.16999999999999</v>
          </cell>
          <cell r="J10">
            <v>168.5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</row>
        <row r="11">
          <cell r="C11">
            <v>57.25</v>
          </cell>
          <cell r="D11">
            <v>104.99</v>
          </cell>
          <cell r="F11">
            <v>81.5</v>
          </cell>
          <cell r="G11">
            <v>81.5</v>
          </cell>
          <cell r="I11">
            <v>80</v>
          </cell>
          <cell r="J11">
            <v>80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</row>
        <row r="12">
          <cell r="C12">
            <v>14.25</v>
          </cell>
          <cell r="D12">
            <v>34.49</v>
          </cell>
          <cell r="F12">
            <v>32.5</v>
          </cell>
          <cell r="G12">
            <v>32.5</v>
          </cell>
          <cell r="I12">
            <v>34.5</v>
          </cell>
          <cell r="J12">
            <v>39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</row>
        <row r="13">
          <cell r="C13">
            <v>929.5</v>
          </cell>
          <cell r="D13">
            <v>1595</v>
          </cell>
          <cell r="F13">
            <v>720</v>
          </cell>
          <cell r="G13">
            <v>1830</v>
          </cell>
          <cell r="I13">
            <v>785</v>
          </cell>
          <cell r="J13">
            <v>1470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</row>
        <row r="14">
          <cell r="C14">
            <v>86.99</v>
          </cell>
          <cell r="D14">
            <v>129.99</v>
          </cell>
          <cell r="F14">
            <v>97</v>
          </cell>
          <cell r="G14">
            <v>97</v>
          </cell>
          <cell r="I14">
            <v>98.5</v>
          </cell>
          <cell r="J14">
            <v>98.5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</row>
        <row r="15">
          <cell r="C15">
            <v>291.27</v>
          </cell>
          <cell r="D15">
            <v>625.62</v>
          </cell>
          <cell r="F15">
            <v>432</v>
          </cell>
          <cell r="G15">
            <v>654</v>
          </cell>
          <cell r="I15">
            <v>290</v>
          </cell>
          <cell r="J15">
            <v>690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</row>
        <row r="16">
          <cell r="C16">
            <v>426.31</v>
          </cell>
          <cell r="D16">
            <v>956.67</v>
          </cell>
          <cell r="F16">
            <v>495</v>
          </cell>
          <cell r="G16">
            <v>736.5</v>
          </cell>
          <cell r="I16">
            <v>500</v>
          </cell>
          <cell r="J16">
            <v>690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</row>
        <row r="17">
          <cell r="C17">
            <v>766.67</v>
          </cell>
          <cell r="D17">
            <v>1915</v>
          </cell>
          <cell r="F17">
            <v>843.5</v>
          </cell>
          <cell r="G17">
            <v>1471.5</v>
          </cell>
          <cell r="I17">
            <v>770</v>
          </cell>
          <cell r="J17">
            <v>1185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I18">
            <v>880</v>
          </cell>
          <cell r="J18">
            <v>930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</row>
        <row r="19">
          <cell r="C19">
            <v>304.49</v>
          </cell>
          <cell r="D19">
            <v>361.99</v>
          </cell>
          <cell r="F19">
            <v>0</v>
          </cell>
          <cell r="G19">
            <v>0</v>
          </cell>
          <cell r="I19">
            <v>325</v>
          </cell>
          <cell r="J19">
            <v>420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</row>
        <row r="20">
          <cell r="C20">
            <v>188.99</v>
          </cell>
          <cell r="D20">
            <v>225.49</v>
          </cell>
          <cell r="F20">
            <v>227.5</v>
          </cell>
          <cell r="G20">
            <v>370.5</v>
          </cell>
          <cell r="I20">
            <v>260</v>
          </cell>
          <cell r="J20">
            <v>260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</row>
        <row r="21">
          <cell r="C21">
            <v>166.25</v>
          </cell>
          <cell r="D21">
            <v>746.97</v>
          </cell>
          <cell r="F21">
            <v>185</v>
          </cell>
          <cell r="G21">
            <v>824.5</v>
          </cell>
          <cell r="I21">
            <v>135</v>
          </cell>
          <cell r="J21">
            <v>735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</row>
        <row r="22">
          <cell r="C22">
            <v>595.99</v>
          </cell>
          <cell r="D22">
            <v>954.74</v>
          </cell>
          <cell r="F22">
            <v>695</v>
          </cell>
          <cell r="G22">
            <v>985</v>
          </cell>
          <cell r="I22">
            <v>375</v>
          </cell>
          <cell r="J22">
            <v>865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</row>
        <row r="23">
          <cell r="C23">
            <v>453.49</v>
          </cell>
          <cell r="D23">
            <v>659.44</v>
          </cell>
          <cell r="F23">
            <v>338.5</v>
          </cell>
          <cell r="G23">
            <v>685</v>
          </cell>
          <cell r="I23">
            <v>365</v>
          </cell>
          <cell r="J23">
            <v>595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</row>
        <row r="24">
          <cell r="C24">
            <v>79.989999999999995</v>
          </cell>
          <cell r="D24">
            <v>234.99</v>
          </cell>
          <cell r="F24">
            <v>83</v>
          </cell>
          <cell r="G24">
            <v>228.5</v>
          </cell>
          <cell r="I24">
            <v>84.5</v>
          </cell>
          <cell r="J24">
            <v>253.5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</row>
        <row r="25">
          <cell r="C25">
            <v>152.34</v>
          </cell>
          <cell r="D25">
            <v>168.31</v>
          </cell>
          <cell r="F25">
            <v>120.51</v>
          </cell>
          <cell r="G25">
            <v>127.5</v>
          </cell>
          <cell r="I25">
            <v>119.74</v>
          </cell>
          <cell r="J25">
            <v>125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</row>
        <row r="26">
          <cell r="C26">
            <v>91.53</v>
          </cell>
          <cell r="D26">
            <v>270</v>
          </cell>
          <cell r="F26">
            <v>76.930000000000007</v>
          </cell>
          <cell r="G26">
            <v>95.26</v>
          </cell>
          <cell r="I26">
            <v>79.3</v>
          </cell>
          <cell r="J26">
            <v>115.84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</row>
        <row r="27">
          <cell r="C27">
            <v>85.49</v>
          </cell>
          <cell r="D27">
            <v>117.74</v>
          </cell>
          <cell r="F27">
            <v>114.27</v>
          </cell>
          <cell r="G27">
            <v>114.27</v>
          </cell>
          <cell r="I27">
            <v>102.29</v>
          </cell>
          <cell r="J27">
            <v>114.36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C28">
            <v>346.11</v>
          </cell>
          <cell r="D28">
            <v>445</v>
          </cell>
          <cell r="F28">
            <v>478</v>
          </cell>
          <cell r="G28">
            <v>478</v>
          </cell>
          <cell r="I28">
            <v>466.5</v>
          </cell>
          <cell r="J28">
            <v>466.5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</row>
        <row r="29">
          <cell r="C29">
            <v>977.62</v>
          </cell>
          <cell r="D29">
            <v>1104.17</v>
          </cell>
          <cell r="F29">
            <v>867.5</v>
          </cell>
          <cell r="G29">
            <v>1285.28</v>
          </cell>
          <cell r="I29">
            <v>1065</v>
          </cell>
          <cell r="J29">
            <v>1231.95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</row>
        <row r="30">
          <cell r="C30">
            <v>117.95</v>
          </cell>
          <cell r="D30">
            <v>117.2</v>
          </cell>
          <cell r="F30">
            <v>110.83</v>
          </cell>
          <cell r="G30">
            <v>110.83</v>
          </cell>
          <cell r="I30">
            <v>117.2</v>
          </cell>
          <cell r="J30">
            <v>117.2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</row>
        <row r="31">
          <cell r="C31">
            <v>303.95</v>
          </cell>
          <cell r="D31">
            <v>337.78</v>
          </cell>
          <cell r="F31">
            <v>366.12</v>
          </cell>
          <cell r="G31">
            <v>375.01</v>
          </cell>
          <cell r="I31">
            <v>358.56</v>
          </cell>
          <cell r="J31">
            <v>408.39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</row>
        <row r="32">
          <cell r="C32">
            <v>659.95</v>
          </cell>
          <cell r="D32">
            <v>1367.45</v>
          </cell>
          <cell r="F32">
            <v>910</v>
          </cell>
          <cell r="G32">
            <v>1075</v>
          </cell>
          <cell r="I32">
            <v>745</v>
          </cell>
          <cell r="J32">
            <v>1040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</row>
        <row r="33">
          <cell r="C33">
            <v>27.24</v>
          </cell>
          <cell r="D33">
            <v>49.49</v>
          </cell>
          <cell r="F33">
            <v>30.5</v>
          </cell>
          <cell r="G33">
            <v>30.5</v>
          </cell>
          <cell r="I33">
            <v>34.5</v>
          </cell>
          <cell r="J33">
            <v>34.5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</row>
        <row r="34">
          <cell r="C34">
            <v>34.99</v>
          </cell>
          <cell r="D34">
            <v>62.99</v>
          </cell>
          <cell r="F34">
            <v>35.5</v>
          </cell>
          <cell r="G34">
            <v>35.5</v>
          </cell>
          <cell r="I34">
            <v>40</v>
          </cell>
          <cell r="J34">
            <v>40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</row>
        <row r="35">
          <cell r="C35">
            <v>22.24</v>
          </cell>
          <cell r="D35">
            <v>18.739999999999998</v>
          </cell>
          <cell r="F35">
            <v>35</v>
          </cell>
          <cell r="G35">
            <v>35</v>
          </cell>
          <cell r="I35">
            <v>36.5</v>
          </cell>
          <cell r="J35">
            <v>36.5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</row>
        <row r="36">
          <cell r="C36">
            <v>63.95</v>
          </cell>
          <cell r="D36">
            <v>38.49</v>
          </cell>
          <cell r="F36">
            <v>45</v>
          </cell>
          <cell r="G36">
            <v>45</v>
          </cell>
          <cell r="I36">
            <v>50</v>
          </cell>
          <cell r="J36">
            <v>50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</row>
        <row r="37">
          <cell r="C37">
            <v>129.99</v>
          </cell>
          <cell r="D37">
            <v>137.94999999999999</v>
          </cell>
          <cell r="F37">
            <v>120</v>
          </cell>
          <cell r="G37">
            <v>175</v>
          </cell>
          <cell r="I37">
            <v>182</v>
          </cell>
          <cell r="J37">
            <v>182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</row>
        <row r="38">
          <cell r="C38">
            <v>134.99</v>
          </cell>
          <cell r="D38">
            <v>199.99</v>
          </cell>
          <cell r="F38">
            <v>67.5</v>
          </cell>
          <cell r="G38">
            <v>255</v>
          </cell>
          <cell r="I38">
            <v>59</v>
          </cell>
          <cell r="J38">
            <v>250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</row>
        <row r="39">
          <cell r="C39">
            <v>99.95</v>
          </cell>
          <cell r="D39">
            <v>174.95</v>
          </cell>
          <cell r="F39">
            <v>86.5</v>
          </cell>
          <cell r="G39">
            <v>86.5</v>
          </cell>
          <cell r="I39">
            <v>88.5</v>
          </cell>
          <cell r="J39">
            <v>88.5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</row>
        <row r="40">
          <cell r="C40">
            <v>100.35</v>
          </cell>
          <cell r="D40">
            <v>154.94999999999999</v>
          </cell>
          <cell r="F40">
            <v>170</v>
          </cell>
          <cell r="G40">
            <v>182.5</v>
          </cell>
          <cell r="I40">
            <v>163.5</v>
          </cell>
          <cell r="J40">
            <v>171.5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</row>
        <row r="41">
          <cell r="C41">
            <v>129.94999999999999</v>
          </cell>
          <cell r="D41">
            <v>129.94999999999999</v>
          </cell>
          <cell r="F41">
            <v>147.5</v>
          </cell>
          <cell r="G41">
            <v>147.5</v>
          </cell>
          <cell r="I41">
            <v>149</v>
          </cell>
          <cell r="J41">
            <v>149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</row>
        <row r="42">
          <cell r="C42">
            <v>144.44999999999999</v>
          </cell>
          <cell r="D42">
            <v>249.95</v>
          </cell>
          <cell r="F42">
            <v>127.5</v>
          </cell>
          <cell r="G42">
            <v>225</v>
          </cell>
          <cell r="I42">
            <v>205</v>
          </cell>
          <cell r="J42">
            <v>205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</row>
        <row r="43">
          <cell r="C43">
            <v>159.94999999999999</v>
          </cell>
          <cell r="D43">
            <v>159.94999999999999</v>
          </cell>
          <cell r="F43">
            <v>177.5</v>
          </cell>
          <cell r="G43">
            <v>177.5</v>
          </cell>
          <cell r="I43">
            <v>202</v>
          </cell>
          <cell r="J43">
            <v>202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</row>
        <row r="44">
          <cell r="C44">
            <v>184.95</v>
          </cell>
          <cell r="D44">
            <v>184.95</v>
          </cell>
          <cell r="F44">
            <v>238</v>
          </cell>
          <cell r="G44">
            <v>238</v>
          </cell>
          <cell r="I44">
            <v>230</v>
          </cell>
          <cell r="J44">
            <v>230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</row>
        <row r="45">
          <cell r="C45">
            <v>38.99</v>
          </cell>
          <cell r="D45">
            <v>99.99</v>
          </cell>
          <cell r="F45">
            <v>68</v>
          </cell>
          <cell r="G45">
            <v>68</v>
          </cell>
          <cell r="I45">
            <v>67.5</v>
          </cell>
          <cell r="J45">
            <v>67.5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</row>
      </sheetData>
      <sheetData sheetId="16">
        <row r="6">
          <cell r="C6">
            <v>23</v>
          </cell>
          <cell r="D6">
            <v>65</v>
          </cell>
          <cell r="F6" t="str">
            <v>42</v>
          </cell>
          <cell r="G6" t="str">
            <v>54</v>
          </cell>
          <cell r="I6">
            <v>38</v>
          </cell>
          <cell r="J6">
            <v>58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</row>
        <row r="7">
          <cell r="C7">
            <v>80</v>
          </cell>
          <cell r="D7">
            <v>129</v>
          </cell>
          <cell r="F7" t="str">
            <v>99</v>
          </cell>
          <cell r="G7" t="str">
            <v>104</v>
          </cell>
          <cell r="I7">
            <v>105</v>
          </cell>
          <cell r="J7">
            <v>145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</row>
        <row r="8">
          <cell r="C8">
            <v>99</v>
          </cell>
          <cell r="D8">
            <v>129</v>
          </cell>
          <cell r="F8" t="str">
            <v>84</v>
          </cell>
          <cell r="G8" t="str">
            <v>100</v>
          </cell>
          <cell r="I8">
            <v>60</v>
          </cell>
          <cell r="J8">
            <v>93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</row>
        <row r="9">
          <cell r="C9">
            <v>40</v>
          </cell>
          <cell r="D9">
            <v>217</v>
          </cell>
          <cell r="F9" t="str">
            <v>64</v>
          </cell>
          <cell r="G9" t="str">
            <v>68</v>
          </cell>
          <cell r="I9">
            <v>42</v>
          </cell>
          <cell r="J9">
            <v>104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</row>
        <row r="10">
          <cell r="C10">
            <v>84</v>
          </cell>
          <cell r="D10">
            <v>149</v>
          </cell>
          <cell r="F10" t="str">
            <v>113</v>
          </cell>
          <cell r="G10" t="str">
            <v>133</v>
          </cell>
          <cell r="I10">
            <v>133</v>
          </cell>
          <cell r="J10">
            <v>160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</row>
        <row r="11">
          <cell r="C11">
            <v>54</v>
          </cell>
          <cell r="D11">
            <v>82</v>
          </cell>
          <cell r="F11" t="str">
            <v>70</v>
          </cell>
          <cell r="G11" t="str">
            <v>90</v>
          </cell>
          <cell r="I11">
            <v>80</v>
          </cell>
          <cell r="J11">
            <v>83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</row>
        <row r="12">
          <cell r="C12">
            <v>11</v>
          </cell>
          <cell r="D12">
            <v>17</v>
          </cell>
          <cell r="F12" t="str">
            <v>32</v>
          </cell>
          <cell r="G12" t="str">
            <v>36</v>
          </cell>
          <cell r="I12">
            <v>27</v>
          </cell>
          <cell r="J12">
            <v>38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</row>
        <row r="13">
          <cell r="C13">
            <v>760</v>
          </cell>
          <cell r="D13">
            <v>1300</v>
          </cell>
          <cell r="F13" t="str">
            <v>530</v>
          </cell>
          <cell r="G13" t="str">
            <v>860</v>
          </cell>
          <cell r="I13">
            <v>650</v>
          </cell>
          <cell r="J13">
            <v>1060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</row>
        <row r="14">
          <cell r="C14">
            <v>49.99</v>
          </cell>
          <cell r="D14">
            <v>155.99</v>
          </cell>
          <cell r="F14" t="str">
            <v>56,00</v>
          </cell>
          <cell r="G14" t="str">
            <v>73,00</v>
          </cell>
          <cell r="I14">
            <v>60</v>
          </cell>
          <cell r="J14">
            <v>70.3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</row>
        <row r="15">
          <cell r="C15">
            <v>296</v>
          </cell>
          <cell r="D15">
            <v>540</v>
          </cell>
          <cell r="F15" t="str">
            <v>300</v>
          </cell>
          <cell r="G15" t="str">
            <v>415</v>
          </cell>
          <cell r="I15">
            <v>287</v>
          </cell>
          <cell r="J15">
            <v>619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</row>
        <row r="16">
          <cell r="C16">
            <v>488.99</v>
          </cell>
          <cell r="D16">
            <v>650</v>
          </cell>
          <cell r="F16" t="str">
            <v>350</v>
          </cell>
          <cell r="G16" t="str">
            <v>480</v>
          </cell>
          <cell r="I16">
            <v>367</v>
          </cell>
          <cell r="J16">
            <v>800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</row>
        <row r="17">
          <cell r="C17">
            <v>450</v>
          </cell>
          <cell r="D17">
            <v>920</v>
          </cell>
          <cell r="F17" t="str">
            <v>365,00</v>
          </cell>
          <cell r="G17" t="str">
            <v>1200,00</v>
          </cell>
          <cell r="I17">
            <v>680</v>
          </cell>
          <cell r="J17">
            <v>1130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</row>
        <row r="18">
          <cell r="C18">
            <v>0</v>
          </cell>
          <cell r="D18">
            <v>0</v>
          </cell>
          <cell r="F18" t="str">
            <v>0,00</v>
          </cell>
          <cell r="G18" t="str">
            <v>0,00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0</v>
          </cell>
          <cell r="F19" t="str">
            <v>0,00</v>
          </cell>
          <cell r="G19" t="str">
            <v>0,00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</row>
        <row r="20">
          <cell r="C20">
            <v>129.99</v>
          </cell>
          <cell r="D20">
            <v>194</v>
          </cell>
          <cell r="F20" t="str">
            <v>202</v>
          </cell>
          <cell r="G20" t="str">
            <v>300</v>
          </cell>
          <cell r="I20">
            <v>263</v>
          </cell>
          <cell r="J20">
            <v>310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</row>
        <row r="21">
          <cell r="C21">
            <v>89</v>
          </cell>
          <cell r="D21">
            <v>419</v>
          </cell>
          <cell r="F21" t="str">
            <v>119</v>
          </cell>
          <cell r="G21" t="str">
            <v>289</v>
          </cell>
          <cell r="I21">
            <v>88</v>
          </cell>
          <cell r="J21">
            <v>400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</row>
        <row r="22">
          <cell r="C22">
            <v>263</v>
          </cell>
          <cell r="D22">
            <v>580</v>
          </cell>
          <cell r="F22" t="str">
            <v>520,00</v>
          </cell>
          <cell r="G22" t="str">
            <v>520,00</v>
          </cell>
          <cell r="I22">
            <v>379</v>
          </cell>
          <cell r="J22">
            <v>428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</row>
        <row r="23">
          <cell r="C23">
            <v>167</v>
          </cell>
          <cell r="D23">
            <v>190</v>
          </cell>
          <cell r="F23" t="str">
            <v>169,00</v>
          </cell>
          <cell r="G23" t="str">
            <v>237,00</v>
          </cell>
          <cell r="I23">
            <v>180</v>
          </cell>
          <cell r="J23">
            <v>300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</row>
        <row r="24">
          <cell r="C24">
            <v>85</v>
          </cell>
          <cell r="D24">
            <v>189</v>
          </cell>
          <cell r="F24" t="str">
            <v>68,00</v>
          </cell>
          <cell r="G24" t="str">
            <v>108,00</v>
          </cell>
          <cell r="I24">
            <v>92</v>
          </cell>
          <cell r="J24">
            <v>125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</row>
        <row r="25">
          <cell r="C25">
            <v>22</v>
          </cell>
          <cell r="D25">
            <v>59</v>
          </cell>
          <cell r="F25" t="str">
            <v>38</v>
          </cell>
          <cell r="G25" t="str">
            <v>60</v>
          </cell>
          <cell r="I25">
            <v>38</v>
          </cell>
          <cell r="J25">
            <v>66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</row>
        <row r="26">
          <cell r="C26">
            <v>32</v>
          </cell>
          <cell r="D26">
            <v>43</v>
          </cell>
          <cell r="F26" t="str">
            <v>44</v>
          </cell>
          <cell r="G26" t="str">
            <v>46</v>
          </cell>
          <cell r="I26">
            <v>44</v>
          </cell>
          <cell r="J26">
            <v>49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</row>
        <row r="27">
          <cell r="C27">
            <v>58</v>
          </cell>
          <cell r="D27">
            <v>83</v>
          </cell>
          <cell r="F27" t="str">
            <v>97</v>
          </cell>
          <cell r="G27" t="str">
            <v>107</v>
          </cell>
          <cell r="I27">
            <v>77</v>
          </cell>
          <cell r="J27">
            <v>110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C28">
            <v>249</v>
          </cell>
          <cell r="D28">
            <v>484</v>
          </cell>
          <cell r="F28" t="str">
            <v>275,00</v>
          </cell>
          <cell r="G28" t="str">
            <v>363</v>
          </cell>
          <cell r="I28">
            <v>240</v>
          </cell>
          <cell r="J28">
            <v>425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</row>
        <row r="29">
          <cell r="C29">
            <v>270</v>
          </cell>
          <cell r="D29">
            <v>945</v>
          </cell>
          <cell r="F29" t="str">
            <v>825</v>
          </cell>
          <cell r="G29" t="str">
            <v>911</v>
          </cell>
          <cell r="I29">
            <v>280</v>
          </cell>
          <cell r="J29">
            <v>1088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</row>
        <row r="30">
          <cell r="C30">
            <v>81.99</v>
          </cell>
          <cell r="D30">
            <v>99.99</v>
          </cell>
          <cell r="F30" t="str">
            <v>67,00</v>
          </cell>
          <cell r="G30" t="str">
            <v>69,00</v>
          </cell>
          <cell r="I30">
            <v>92</v>
          </cell>
          <cell r="J30">
            <v>111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</row>
        <row r="31">
          <cell r="C31">
            <v>214.99</v>
          </cell>
          <cell r="D31">
            <v>260</v>
          </cell>
          <cell r="F31" t="str">
            <v>170</v>
          </cell>
          <cell r="G31" t="str">
            <v>287</v>
          </cell>
          <cell r="I31">
            <v>92</v>
          </cell>
          <cell r="J31">
            <v>92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</row>
        <row r="32">
          <cell r="C32">
            <v>250</v>
          </cell>
          <cell r="D32">
            <v>890</v>
          </cell>
          <cell r="F32" t="str">
            <v>520,00</v>
          </cell>
          <cell r="G32" t="str">
            <v>690</v>
          </cell>
          <cell r="I32">
            <v>420</v>
          </cell>
          <cell r="J32">
            <v>955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</row>
        <row r="33">
          <cell r="C33">
            <v>32.99</v>
          </cell>
          <cell r="D33">
            <v>76.33</v>
          </cell>
          <cell r="F33" t="str">
            <v>0</v>
          </cell>
          <cell r="G33" t="str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</row>
        <row r="34">
          <cell r="C34">
            <v>41</v>
          </cell>
          <cell r="D34">
            <v>129</v>
          </cell>
          <cell r="F34" t="str">
            <v>0</v>
          </cell>
          <cell r="G34" t="str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</row>
        <row r="35">
          <cell r="C35">
            <v>22</v>
          </cell>
          <cell r="D35">
            <v>34</v>
          </cell>
          <cell r="F35" t="str">
            <v>0</v>
          </cell>
          <cell r="G35" t="str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</row>
        <row r="36">
          <cell r="C36">
            <v>29</v>
          </cell>
          <cell r="D36">
            <v>79</v>
          </cell>
          <cell r="F36" t="str">
            <v>0</v>
          </cell>
          <cell r="G36" t="str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</row>
        <row r="37">
          <cell r="C37">
            <v>109</v>
          </cell>
          <cell r="D37">
            <v>300</v>
          </cell>
          <cell r="F37" t="str">
            <v>0</v>
          </cell>
          <cell r="G37" t="str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</row>
        <row r="38">
          <cell r="C38">
            <v>135</v>
          </cell>
          <cell r="D38">
            <v>350</v>
          </cell>
          <cell r="F38" t="str">
            <v>0</v>
          </cell>
          <cell r="G38" t="str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</row>
        <row r="39">
          <cell r="C39">
            <v>169</v>
          </cell>
          <cell r="D39">
            <v>269</v>
          </cell>
          <cell r="F39" t="str">
            <v>0</v>
          </cell>
          <cell r="G39" t="str">
            <v>0</v>
          </cell>
          <cell r="I39">
            <v>240</v>
          </cell>
          <cell r="J39">
            <v>278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</row>
        <row r="40">
          <cell r="C40">
            <v>86</v>
          </cell>
          <cell r="D40">
            <v>230</v>
          </cell>
          <cell r="F40" t="str">
            <v>0</v>
          </cell>
          <cell r="G40" t="str">
            <v>0</v>
          </cell>
          <cell r="I40">
            <v>185</v>
          </cell>
          <cell r="J40">
            <v>225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</row>
        <row r="41">
          <cell r="C41">
            <v>149</v>
          </cell>
          <cell r="D41">
            <v>169</v>
          </cell>
          <cell r="F41" t="str">
            <v>0</v>
          </cell>
          <cell r="G41" t="str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</row>
        <row r="42">
          <cell r="C42">
            <v>149</v>
          </cell>
          <cell r="D42">
            <v>300</v>
          </cell>
          <cell r="F42" t="str">
            <v>0</v>
          </cell>
          <cell r="G42" t="str">
            <v>0</v>
          </cell>
          <cell r="I42">
            <v>188</v>
          </cell>
          <cell r="J42">
            <v>225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</row>
        <row r="43">
          <cell r="C43">
            <v>149</v>
          </cell>
          <cell r="D43">
            <v>179</v>
          </cell>
          <cell r="F43" t="str">
            <v>0</v>
          </cell>
          <cell r="G43" t="str">
            <v>0</v>
          </cell>
          <cell r="I43">
            <v>200</v>
          </cell>
          <cell r="J43">
            <v>225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</row>
        <row r="44">
          <cell r="C44">
            <v>189</v>
          </cell>
          <cell r="D44">
            <v>239</v>
          </cell>
          <cell r="F44" t="str">
            <v>0</v>
          </cell>
          <cell r="G44" t="str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</row>
        <row r="45">
          <cell r="C45">
            <v>33.99</v>
          </cell>
          <cell r="D45">
            <v>134</v>
          </cell>
          <cell r="F45" t="str">
            <v>80</v>
          </cell>
          <cell r="G45" t="str">
            <v>140</v>
          </cell>
          <cell r="I45">
            <v>80</v>
          </cell>
          <cell r="J45">
            <v>83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</row>
      </sheetData>
      <sheetData sheetId="17">
        <row r="6">
          <cell r="C6">
            <v>32.875</v>
          </cell>
          <cell r="D6">
            <v>67.495000000000005</v>
          </cell>
          <cell r="F6">
            <v>45.5</v>
          </cell>
          <cell r="G6">
            <v>53.75</v>
          </cell>
          <cell r="I6">
            <v>44</v>
          </cell>
          <cell r="J6">
            <v>67.833333333333329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</row>
        <row r="7">
          <cell r="C7">
            <v>79.13</v>
          </cell>
          <cell r="D7">
            <v>152.76499999999999</v>
          </cell>
          <cell r="F7">
            <v>117.5</v>
          </cell>
          <cell r="G7">
            <v>178.5</v>
          </cell>
          <cell r="I7">
            <v>82.406666666666666</v>
          </cell>
          <cell r="J7">
            <v>126.06333333333333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</row>
        <row r="8">
          <cell r="C8">
            <v>44.545000000000002</v>
          </cell>
          <cell r="D8">
            <v>150.68</v>
          </cell>
          <cell r="F8">
            <v>76.52000000000001</v>
          </cell>
          <cell r="G8">
            <v>76.52000000000001</v>
          </cell>
          <cell r="I8">
            <v>58.776666666666664</v>
          </cell>
          <cell r="J8">
            <v>58.776666666666664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</row>
        <row r="9">
          <cell r="C9">
            <v>49.98</v>
          </cell>
          <cell r="D9">
            <v>242.2</v>
          </cell>
          <cell r="F9">
            <v>65</v>
          </cell>
          <cell r="G9">
            <v>158.88499999999999</v>
          </cell>
          <cell r="I9">
            <v>58</v>
          </cell>
          <cell r="J9">
            <v>175.09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</row>
        <row r="10">
          <cell r="C10">
            <v>122.825</v>
          </cell>
          <cell r="D10">
            <v>149.98500000000001</v>
          </cell>
          <cell r="F10">
            <v>158.33499999999998</v>
          </cell>
          <cell r="G10">
            <v>188.89</v>
          </cell>
          <cell r="I10">
            <v>159.66666666666666</v>
          </cell>
          <cell r="J10">
            <v>184.81666666666663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</row>
        <row r="11">
          <cell r="C11">
            <v>55.765000000000001</v>
          </cell>
          <cell r="D11">
            <v>64.289999999999992</v>
          </cell>
          <cell r="F11">
            <v>80</v>
          </cell>
          <cell r="G11">
            <v>80</v>
          </cell>
          <cell r="I11">
            <v>68.666666666666671</v>
          </cell>
          <cell r="J11">
            <v>68.666666666666671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</row>
        <row r="12">
          <cell r="C12">
            <v>11.99</v>
          </cell>
          <cell r="D12">
            <v>33.99</v>
          </cell>
          <cell r="F12">
            <v>36</v>
          </cell>
          <cell r="G12">
            <v>44</v>
          </cell>
          <cell r="I12">
            <v>32.333333333333336</v>
          </cell>
          <cell r="J12">
            <v>36.666666666666664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</row>
        <row r="13">
          <cell r="C13">
            <v>696.56</v>
          </cell>
          <cell r="D13">
            <v>1649.9549999999999</v>
          </cell>
          <cell r="F13">
            <v>855</v>
          </cell>
          <cell r="G13">
            <v>1980</v>
          </cell>
          <cell r="I13">
            <v>833.33333333333337</v>
          </cell>
          <cell r="J13">
            <v>2200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</row>
        <row r="14">
          <cell r="C14">
            <v>71.489999999999995</v>
          </cell>
          <cell r="D14">
            <v>159.99</v>
          </cell>
          <cell r="F14">
            <v>75</v>
          </cell>
          <cell r="G14">
            <v>75</v>
          </cell>
          <cell r="I14">
            <v>107.5</v>
          </cell>
          <cell r="J14">
            <v>107.5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</row>
        <row r="15">
          <cell r="C15">
            <v>374.98</v>
          </cell>
          <cell r="D15">
            <v>719.97</v>
          </cell>
          <cell r="F15">
            <v>380</v>
          </cell>
          <cell r="G15">
            <v>675</v>
          </cell>
          <cell r="I15">
            <v>395</v>
          </cell>
          <cell r="J15">
            <v>625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</row>
        <row r="16">
          <cell r="C16">
            <v>447.30500000000001</v>
          </cell>
          <cell r="D16">
            <v>897.59500000000003</v>
          </cell>
          <cell r="F16">
            <v>495</v>
          </cell>
          <cell r="G16">
            <v>885</v>
          </cell>
          <cell r="I16">
            <v>500</v>
          </cell>
          <cell r="J16">
            <v>1055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</row>
        <row r="17">
          <cell r="C17">
            <v>899.95</v>
          </cell>
          <cell r="D17">
            <v>1392.23</v>
          </cell>
          <cell r="F17">
            <v>885</v>
          </cell>
          <cell r="G17">
            <v>1225</v>
          </cell>
          <cell r="I17">
            <v>873.33333333333337</v>
          </cell>
          <cell r="J17">
            <v>1525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</row>
        <row r="20">
          <cell r="C20">
            <v>182.965</v>
          </cell>
          <cell r="D20">
            <v>182.965</v>
          </cell>
          <cell r="F20">
            <v>270</v>
          </cell>
          <cell r="G20">
            <v>270</v>
          </cell>
          <cell r="I20">
            <v>290</v>
          </cell>
          <cell r="J20">
            <v>290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</row>
        <row r="21">
          <cell r="C21">
            <v>162.49</v>
          </cell>
          <cell r="D21">
            <v>499.99</v>
          </cell>
          <cell r="F21">
            <v>112</v>
          </cell>
          <cell r="G21">
            <v>712.5</v>
          </cell>
          <cell r="I21">
            <v>101.33333333333333</v>
          </cell>
          <cell r="J21">
            <v>1265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</row>
        <row r="22">
          <cell r="C22">
            <v>774.95</v>
          </cell>
          <cell r="D22">
            <v>1424.95</v>
          </cell>
          <cell r="F22">
            <v>400</v>
          </cell>
          <cell r="G22">
            <v>1625</v>
          </cell>
          <cell r="I22">
            <v>378.33333333333331</v>
          </cell>
          <cell r="J22">
            <v>1460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</row>
        <row r="23">
          <cell r="C23">
            <v>251.16500000000002</v>
          </cell>
          <cell r="D23">
            <v>444.71500000000003</v>
          </cell>
          <cell r="F23">
            <v>317.5</v>
          </cell>
          <cell r="G23">
            <v>525</v>
          </cell>
          <cell r="I23">
            <v>376.66666666666669</v>
          </cell>
          <cell r="J23">
            <v>521.66666666666663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</row>
        <row r="24">
          <cell r="C24">
            <v>61.239999999999995</v>
          </cell>
          <cell r="D24">
            <v>219.99</v>
          </cell>
          <cell r="F24">
            <v>66.5</v>
          </cell>
          <cell r="G24">
            <v>185</v>
          </cell>
          <cell r="I24">
            <v>71.666666666666671</v>
          </cell>
          <cell r="J24">
            <v>202.33333333333334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</row>
        <row r="25">
          <cell r="C25">
            <v>78.265000000000001</v>
          </cell>
          <cell r="D25">
            <v>224.26</v>
          </cell>
          <cell r="F25">
            <v>150</v>
          </cell>
          <cell r="G25">
            <v>172.85</v>
          </cell>
          <cell r="I25">
            <v>146.66666666666666</v>
          </cell>
          <cell r="J25">
            <v>167.93333333333337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</row>
        <row r="26">
          <cell r="C26">
            <v>36.909999999999997</v>
          </cell>
          <cell r="D26">
            <v>135.51</v>
          </cell>
          <cell r="F26">
            <v>94.615000000000009</v>
          </cell>
          <cell r="G26">
            <v>94.615000000000009</v>
          </cell>
          <cell r="I26">
            <v>92.31</v>
          </cell>
          <cell r="J26">
            <v>92.31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</row>
        <row r="27">
          <cell r="C27">
            <v>90.69</v>
          </cell>
          <cell r="D27">
            <v>109.99</v>
          </cell>
          <cell r="F27">
            <v>99.55</v>
          </cell>
          <cell r="G27">
            <v>109.5</v>
          </cell>
          <cell r="I27">
            <v>96.056666666666672</v>
          </cell>
          <cell r="J27">
            <v>112.66666666666667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C28">
            <v>391.7</v>
          </cell>
          <cell r="D28">
            <v>562.45000000000005</v>
          </cell>
          <cell r="F28">
            <v>425</v>
          </cell>
          <cell r="G28">
            <v>425</v>
          </cell>
          <cell r="I28">
            <v>408.33333333333331</v>
          </cell>
          <cell r="J28">
            <v>408.33333333333331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</row>
        <row r="29">
          <cell r="C29">
            <v>916.61</v>
          </cell>
          <cell r="D29">
            <v>1291.635</v>
          </cell>
          <cell r="F29">
            <v>1072.22</v>
          </cell>
          <cell r="G29">
            <v>1350</v>
          </cell>
          <cell r="I29">
            <v>1024.8166666666666</v>
          </cell>
          <cell r="J29">
            <v>1182.22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</row>
        <row r="30">
          <cell r="C30">
            <v>94.075000000000003</v>
          </cell>
          <cell r="D30">
            <v>129.02000000000001</v>
          </cell>
          <cell r="F30">
            <v>103.765</v>
          </cell>
          <cell r="G30">
            <v>103.765</v>
          </cell>
          <cell r="I30">
            <v>107.53</v>
          </cell>
          <cell r="J30">
            <v>107.53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</row>
        <row r="31">
          <cell r="C31">
            <v>310.23</v>
          </cell>
          <cell r="D31">
            <v>348.89</v>
          </cell>
          <cell r="F31">
            <v>0</v>
          </cell>
          <cell r="G31">
            <v>0</v>
          </cell>
          <cell r="I31">
            <v>366.67</v>
          </cell>
          <cell r="J31">
            <v>366.67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</row>
        <row r="32">
          <cell r="C32">
            <v>659.95</v>
          </cell>
          <cell r="D32">
            <v>1449.4749999999999</v>
          </cell>
          <cell r="F32">
            <v>805</v>
          </cell>
          <cell r="G32">
            <v>1060</v>
          </cell>
          <cell r="I32">
            <v>791.66666666666663</v>
          </cell>
          <cell r="J32">
            <v>1001.6666666666666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</row>
        <row r="33">
          <cell r="C33">
            <v>23.994999999999997</v>
          </cell>
          <cell r="D33">
            <v>32.995000000000005</v>
          </cell>
          <cell r="F33">
            <v>35</v>
          </cell>
          <cell r="G33">
            <v>35</v>
          </cell>
          <cell r="I33">
            <v>33.333333333333336</v>
          </cell>
          <cell r="J33">
            <v>33.333333333333336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</row>
        <row r="34">
          <cell r="C34">
            <v>33.99</v>
          </cell>
          <cell r="D34">
            <v>70.989999999999995</v>
          </cell>
          <cell r="F34">
            <v>50</v>
          </cell>
          <cell r="G34">
            <v>50</v>
          </cell>
          <cell r="I34">
            <v>36</v>
          </cell>
          <cell r="J34">
            <v>36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</row>
        <row r="35">
          <cell r="C35">
            <v>20.189999999999998</v>
          </cell>
          <cell r="D35">
            <v>20.189999999999998</v>
          </cell>
          <cell r="F35">
            <v>30</v>
          </cell>
          <cell r="G35">
            <v>30</v>
          </cell>
          <cell r="I35">
            <v>34.666666666666664</v>
          </cell>
          <cell r="J35">
            <v>34.666666666666664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</row>
        <row r="36">
          <cell r="C36">
            <v>22.34</v>
          </cell>
          <cell r="D36">
            <v>65.89</v>
          </cell>
          <cell r="F36">
            <v>50</v>
          </cell>
          <cell r="G36">
            <v>50</v>
          </cell>
          <cell r="I36">
            <v>45</v>
          </cell>
          <cell r="J36">
            <v>45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</row>
        <row r="37">
          <cell r="C37">
            <v>89.11</v>
          </cell>
          <cell r="D37">
            <v>125.82000000000001</v>
          </cell>
          <cell r="F37">
            <v>130</v>
          </cell>
          <cell r="G37">
            <v>130</v>
          </cell>
          <cell r="I37">
            <v>150</v>
          </cell>
          <cell r="J37">
            <v>150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</row>
        <row r="38">
          <cell r="C38">
            <v>119.99000000000001</v>
          </cell>
          <cell r="D38">
            <v>334.97500000000002</v>
          </cell>
          <cell r="F38">
            <v>120</v>
          </cell>
          <cell r="G38">
            <v>190</v>
          </cell>
          <cell r="I38">
            <v>66.666666666666671</v>
          </cell>
          <cell r="J38">
            <v>155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</row>
        <row r="39">
          <cell r="C39">
            <v>97.49</v>
          </cell>
          <cell r="D39">
            <v>229.94499999999999</v>
          </cell>
          <cell r="F39">
            <v>85</v>
          </cell>
          <cell r="G39">
            <v>85</v>
          </cell>
          <cell r="I39">
            <v>103.33333333333333</v>
          </cell>
          <cell r="J39">
            <v>103.33333333333333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</row>
        <row r="40">
          <cell r="C40">
            <v>99.99</v>
          </cell>
          <cell r="D40">
            <v>164.99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</row>
        <row r="41">
          <cell r="C41">
            <v>129.99</v>
          </cell>
          <cell r="D41">
            <v>129.99</v>
          </cell>
          <cell r="F41">
            <v>155</v>
          </cell>
          <cell r="G41">
            <v>155</v>
          </cell>
          <cell r="I41">
            <v>172.5</v>
          </cell>
          <cell r="J41">
            <v>172.5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</row>
        <row r="42">
          <cell r="C42">
            <v>130.49</v>
          </cell>
          <cell r="D42">
            <v>174.99</v>
          </cell>
          <cell r="F42">
            <v>220</v>
          </cell>
          <cell r="G42">
            <v>220</v>
          </cell>
          <cell r="I42">
            <v>158.33333333333334</v>
          </cell>
          <cell r="J42">
            <v>228.33333333333334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</row>
        <row r="43">
          <cell r="C43">
            <v>149.99</v>
          </cell>
          <cell r="D43">
            <v>164.99</v>
          </cell>
          <cell r="F43">
            <v>240</v>
          </cell>
          <cell r="G43">
            <v>240</v>
          </cell>
          <cell r="I43">
            <v>202.5</v>
          </cell>
          <cell r="J43">
            <v>202.5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</row>
        <row r="44">
          <cell r="C44">
            <v>189.99</v>
          </cell>
          <cell r="D44">
            <v>204.99</v>
          </cell>
          <cell r="F44">
            <v>0</v>
          </cell>
          <cell r="G44">
            <v>0</v>
          </cell>
          <cell r="I44">
            <v>260</v>
          </cell>
          <cell r="J44">
            <v>260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</row>
        <row r="45">
          <cell r="C45">
            <v>48.49</v>
          </cell>
          <cell r="D45">
            <v>104.99</v>
          </cell>
          <cell r="F45">
            <v>86</v>
          </cell>
          <cell r="G45">
            <v>86</v>
          </cell>
          <cell r="I45">
            <v>73.666666666666671</v>
          </cell>
          <cell r="J45">
            <v>73.666666666666671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</row>
      </sheetData>
      <sheetData sheetId="18">
        <row r="6">
          <cell r="C6">
            <v>28.24</v>
          </cell>
          <cell r="D6">
            <v>69.989999999999995</v>
          </cell>
          <cell r="F6">
            <v>47</v>
          </cell>
          <cell r="G6">
            <v>82</v>
          </cell>
          <cell r="I6">
            <v>45</v>
          </cell>
          <cell r="J6">
            <v>78</v>
          </cell>
          <cell r="L6">
            <v>52</v>
          </cell>
          <cell r="M6">
            <v>77</v>
          </cell>
        </row>
        <row r="7">
          <cell r="C7">
            <v>75.540000000000006</v>
          </cell>
          <cell r="D7">
            <v>155.54</v>
          </cell>
          <cell r="F7">
            <v>95</v>
          </cell>
          <cell r="G7">
            <v>145.5</v>
          </cell>
          <cell r="I7">
            <v>95</v>
          </cell>
          <cell r="J7">
            <v>160</v>
          </cell>
          <cell r="L7">
            <v>96</v>
          </cell>
          <cell r="M7">
            <v>170</v>
          </cell>
        </row>
        <row r="8">
          <cell r="C8">
            <v>34.979999999999997</v>
          </cell>
          <cell r="D8">
            <v>155.54</v>
          </cell>
          <cell r="F8">
            <v>38.200000000000003</v>
          </cell>
          <cell r="G8">
            <v>92.5</v>
          </cell>
          <cell r="I8">
            <v>42</v>
          </cell>
          <cell r="J8">
            <v>85</v>
          </cell>
          <cell r="L8">
            <v>46</v>
          </cell>
          <cell r="M8">
            <v>93</v>
          </cell>
        </row>
        <row r="9">
          <cell r="C9">
            <v>47.47</v>
          </cell>
          <cell r="D9">
            <v>144.41999999999999</v>
          </cell>
          <cell r="F9">
            <v>66</v>
          </cell>
          <cell r="G9">
            <v>180.5</v>
          </cell>
          <cell r="I9">
            <v>66.5</v>
          </cell>
          <cell r="J9">
            <v>180.5</v>
          </cell>
          <cell r="L9">
            <v>65.5</v>
          </cell>
          <cell r="M9">
            <v>152</v>
          </cell>
          <cell r="O9">
            <v>65</v>
          </cell>
          <cell r="P9">
            <v>80</v>
          </cell>
        </row>
        <row r="10">
          <cell r="C10">
            <v>91.65</v>
          </cell>
          <cell r="D10">
            <v>209.86</v>
          </cell>
          <cell r="F10">
            <v>120</v>
          </cell>
          <cell r="G10">
            <v>190</v>
          </cell>
          <cell r="I10">
            <v>120</v>
          </cell>
          <cell r="J10">
            <v>185.5</v>
          </cell>
          <cell r="L10">
            <v>125</v>
          </cell>
          <cell r="M10">
            <v>165</v>
          </cell>
        </row>
        <row r="11">
          <cell r="C11">
            <v>58.99</v>
          </cell>
          <cell r="D11">
            <v>59.99</v>
          </cell>
          <cell r="F11">
            <v>70</v>
          </cell>
          <cell r="G11">
            <v>85</v>
          </cell>
          <cell r="I11">
            <v>67</v>
          </cell>
          <cell r="J11">
            <v>95</v>
          </cell>
          <cell r="L11">
            <v>67</v>
          </cell>
          <cell r="M11">
            <v>95</v>
          </cell>
        </row>
        <row r="12">
          <cell r="C12">
            <v>11.99</v>
          </cell>
          <cell r="D12">
            <v>133.97999999999999</v>
          </cell>
          <cell r="F12">
            <v>25.2</v>
          </cell>
          <cell r="G12">
            <v>45</v>
          </cell>
          <cell r="I12">
            <v>35</v>
          </cell>
          <cell r="J12">
            <v>45</v>
          </cell>
          <cell r="L12">
            <v>35</v>
          </cell>
          <cell r="M12">
            <v>46</v>
          </cell>
        </row>
        <row r="13">
          <cell r="C13">
            <v>199.9</v>
          </cell>
          <cell r="D13">
            <v>1399.95</v>
          </cell>
          <cell r="F13">
            <v>480</v>
          </cell>
          <cell r="G13">
            <v>1450</v>
          </cell>
          <cell r="I13">
            <v>485</v>
          </cell>
          <cell r="J13">
            <v>1450</v>
          </cell>
          <cell r="L13">
            <v>372.5</v>
          </cell>
          <cell r="M13">
            <v>1201.5</v>
          </cell>
          <cell r="O13">
            <v>800</v>
          </cell>
          <cell r="P13">
            <v>1200</v>
          </cell>
        </row>
        <row r="14">
          <cell r="C14">
            <v>73.489999999999995</v>
          </cell>
          <cell r="D14">
            <v>144.49</v>
          </cell>
          <cell r="F14">
            <v>96</v>
          </cell>
          <cell r="G14">
            <v>105</v>
          </cell>
          <cell r="I14">
            <v>96</v>
          </cell>
          <cell r="J14">
            <v>105</v>
          </cell>
          <cell r="L14">
            <v>93.5</v>
          </cell>
          <cell r="M14">
            <v>103.5</v>
          </cell>
        </row>
        <row r="15">
          <cell r="C15">
            <v>115.68</v>
          </cell>
          <cell r="D15">
            <v>659.88</v>
          </cell>
          <cell r="F15">
            <v>480</v>
          </cell>
          <cell r="G15">
            <v>750</v>
          </cell>
          <cell r="I15">
            <v>450.5</v>
          </cell>
          <cell r="J15">
            <v>780</v>
          </cell>
          <cell r="L15">
            <v>371.5</v>
          </cell>
          <cell r="M15">
            <v>760</v>
          </cell>
          <cell r="O15">
            <v>550</v>
          </cell>
          <cell r="P15">
            <v>780.00099999999998</v>
          </cell>
        </row>
        <row r="16">
          <cell r="C16">
            <v>425.87</v>
          </cell>
          <cell r="D16">
            <v>914.25</v>
          </cell>
          <cell r="F16">
            <v>630</v>
          </cell>
          <cell r="G16">
            <v>780</v>
          </cell>
          <cell r="I16">
            <v>630</v>
          </cell>
          <cell r="J16">
            <v>850.2</v>
          </cell>
          <cell r="L16">
            <v>629.5</v>
          </cell>
          <cell r="M16">
            <v>840</v>
          </cell>
          <cell r="O16">
            <v>650</v>
          </cell>
          <cell r="P16">
            <v>1270</v>
          </cell>
        </row>
        <row r="17">
          <cell r="C17">
            <v>256.63</v>
          </cell>
          <cell r="D17">
            <v>1233.3</v>
          </cell>
          <cell r="F17">
            <v>870</v>
          </cell>
          <cell r="G17">
            <v>1540.5</v>
          </cell>
          <cell r="I17">
            <v>870</v>
          </cell>
          <cell r="J17">
            <v>1700</v>
          </cell>
          <cell r="L17">
            <v>850</v>
          </cell>
          <cell r="M17">
            <v>1250.5</v>
          </cell>
          <cell r="O17">
            <v>850</v>
          </cell>
          <cell r="P17">
            <v>1500</v>
          </cell>
        </row>
        <row r="18">
          <cell r="I18">
            <v>492.5</v>
          </cell>
          <cell r="J18">
            <v>660</v>
          </cell>
        </row>
        <row r="19">
          <cell r="I19">
            <v>345</v>
          </cell>
          <cell r="J19">
            <v>480</v>
          </cell>
        </row>
        <row r="20">
          <cell r="C20">
            <v>199.99</v>
          </cell>
          <cell r="D20">
            <v>201.99</v>
          </cell>
          <cell r="F20">
            <v>190.5</v>
          </cell>
          <cell r="G20">
            <v>320</v>
          </cell>
          <cell r="I20">
            <v>185</v>
          </cell>
          <cell r="J20">
            <v>320</v>
          </cell>
          <cell r="L20">
            <v>190</v>
          </cell>
          <cell r="M20">
            <v>210</v>
          </cell>
        </row>
        <row r="21">
          <cell r="C21">
            <v>633.30999999999995</v>
          </cell>
          <cell r="D21">
            <v>899.97</v>
          </cell>
          <cell r="F21">
            <v>190.5</v>
          </cell>
          <cell r="G21">
            <v>720.3</v>
          </cell>
          <cell r="I21">
            <v>192</v>
          </cell>
          <cell r="J21">
            <v>1300</v>
          </cell>
          <cell r="O21">
            <v>270</v>
          </cell>
          <cell r="P21">
            <v>1300</v>
          </cell>
        </row>
        <row r="22">
          <cell r="C22">
            <v>652.4</v>
          </cell>
          <cell r="D22">
            <v>2069.9499999999998</v>
          </cell>
          <cell r="F22">
            <v>650.94000000000005</v>
          </cell>
          <cell r="G22">
            <v>1200.5</v>
          </cell>
          <cell r="I22">
            <v>650.94000000000005</v>
          </cell>
          <cell r="J22">
            <v>1200.5</v>
          </cell>
          <cell r="L22">
            <v>680</v>
          </cell>
          <cell r="M22">
            <v>680</v>
          </cell>
          <cell r="O22">
            <v>580</v>
          </cell>
          <cell r="P22">
            <v>2200</v>
          </cell>
        </row>
        <row r="23">
          <cell r="C23">
            <v>583.22</v>
          </cell>
          <cell r="D23">
            <v>722.6</v>
          </cell>
          <cell r="F23">
            <v>650</v>
          </cell>
          <cell r="G23">
            <v>780</v>
          </cell>
          <cell r="I23">
            <v>650</v>
          </cell>
          <cell r="J23">
            <v>785</v>
          </cell>
          <cell r="L23">
            <v>580</v>
          </cell>
          <cell r="M23">
            <v>770</v>
          </cell>
          <cell r="O23">
            <v>650</v>
          </cell>
          <cell r="P23">
            <v>800</v>
          </cell>
        </row>
        <row r="24">
          <cell r="C24">
            <v>68.989999999999995</v>
          </cell>
          <cell r="D24">
            <v>269.99</v>
          </cell>
          <cell r="F24">
            <v>90</v>
          </cell>
          <cell r="G24">
            <v>215.5</v>
          </cell>
          <cell r="I24">
            <v>90</v>
          </cell>
          <cell r="J24">
            <v>195</v>
          </cell>
          <cell r="L24">
            <v>85</v>
          </cell>
          <cell r="M24">
            <v>180</v>
          </cell>
          <cell r="O24">
            <v>95</v>
          </cell>
          <cell r="P24">
            <v>270</v>
          </cell>
        </row>
        <row r="25">
          <cell r="C25">
            <v>56.55</v>
          </cell>
          <cell r="D25">
            <v>248.54</v>
          </cell>
          <cell r="F25">
            <v>49</v>
          </cell>
          <cell r="G25">
            <v>66.5</v>
          </cell>
          <cell r="I25">
            <v>49</v>
          </cell>
          <cell r="J25">
            <v>215.5</v>
          </cell>
          <cell r="L25">
            <v>51</v>
          </cell>
          <cell r="M25">
            <v>55</v>
          </cell>
        </row>
        <row r="26">
          <cell r="C26">
            <v>53.31</v>
          </cell>
          <cell r="D26">
            <v>159.96</v>
          </cell>
          <cell r="F26">
            <v>49</v>
          </cell>
          <cell r="G26">
            <v>55</v>
          </cell>
          <cell r="I26">
            <v>49</v>
          </cell>
          <cell r="J26">
            <v>55</v>
          </cell>
          <cell r="L26">
            <v>51</v>
          </cell>
          <cell r="M26">
            <v>56</v>
          </cell>
        </row>
        <row r="27">
          <cell r="C27">
            <v>50.61</v>
          </cell>
          <cell r="D27">
            <v>118.26</v>
          </cell>
          <cell r="F27">
            <v>78.989999999999995</v>
          </cell>
          <cell r="G27">
            <v>110</v>
          </cell>
          <cell r="I27">
            <v>78.989999999999995</v>
          </cell>
          <cell r="J27">
            <v>110</v>
          </cell>
          <cell r="L27">
            <v>95</v>
          </cell>
          <cell r="M27">
            <v>125.5</v>
          </cell>
        </row>
        <row r="28">
          <cell r="C28">
            <v>288.83</v>
          </cell>
          <cell r="D28">
            <v>371.41</v>
          </cell>
          <cell r="F28">
            <v>280.39999999999998</v>
          </cell>
          <cell r="G28">
            <v>655.20000000000005</v>
          </cell>
          <cell r="I28">
            <v>280.39999999999998</v>
          </cell>
          <cell r="J28">
            <v>660</v>
          </cell>
          <cell r="L28">
            <v>420.5</v>
          </cell>
          <cell r="M28">
            <v>420.5</v>
          </cell>
          <cell r="O28">
            <v>400</v>
          </cell>
          <cell r="P28">
            <v>600</v>
          </cell>
        </row>
        <row r="29">
          <cell r="C29">
            <v>795.5</v>
          </cell>
          <cell r="D29">
            <v>1249.5</v>
          </cell>
          <cell r="F29">
            <v>720</v>
          </cell>
          <cell r="G29">
            <v>1210.55</v>
          </cell>
          <cell r="I29">
            <v>720</v>
          </cell>
          <cell r="J29">
            <v>1210.55</v>
          </cell>
          <cell r="L29">
            <v>580</v>
          </cell>
          <cell r="M29">
            <v>820</v>
          </cell>
          <cell r="O29">
            <v>850</v>
          </cell>
          <cell r="P29">
            <v>900</v>
          </cell>
        </row>
        <row r="30">
          <cell r="C30">
            <v>69.989999999999995</v>
          </cell>
          <cell r="D30">
            <v>120.99</v>
          </cell>
          <cell r="F30">
            <v>80</v>
          </cell>
          <cell r="G30">
            <v>120</v>
          </cell>
          <cell r="I30">
            <v>80</v>
          </cell>
          <cell r="J30">
            <v>120</v>
          </cell>
          <cell r="L30">
            <v>75</v>
          </cell>
          <cell r="M30">
            <v>90</v>
          </cell>
        </row>
        <row r="31">
          <cell r="C31">
            <v>324.95</v>
          </cell>
          <cell r="D31">
            <v>383.3</v>
          </cell>
          <cell r="F31">
            <v>470.5</v>
          </cell>
          <cell r="G31">
            <v>650.20000000000005</v>
          </cell>
          <cell r="I31">
            <v>470.5</v>
          </cell>
          <cell r="J31">
            <v>650.20000000000005</v>
          </cell>
          <cell r="L31">
            <v>390</v>
          </cell>
          <cell r="M31">
            <v>651</v>
          </cell>
          <cell r="O31">
            <v>480</v>
          </cell>
          <cell r="P31">
            <v>550</v>
          </cell>
        </row>
        <row r="32">
          <cell r="C32">
            <v>419.9</v>
          </cell>
          <cell r="D32">
            <v>1449.95</v>
          </cell>
          <cell r="F32">
            <v>750</v>
          </cell>
          <cell r="G32">
            <v>970.5</v>
          </cell>
          <cell r="I32">
            <v>750</v>
          </cell>
          <cell r="J32">
            <v>970.5</v>
          </cell>
          <cell r="L32">
            <v>770</v>
          </cell>
          <cell r="M32">
            <v>850</v>
          </cell>
          <cell r="O32">
            <v>750</v>
          </cell>
          <cell r="P32">
            <v>950</v>
          </cell>
        </row>
        <row r="33">
          <cell r="C33">
            <v>29</v>
          </cell>
          <cell r="D33">
            <v>59.99</v>
          </cell>
          <cell r="F33">
            <v>32.5</v>
          </cell>
          <cell r="G33">
            <v>45</v>
          </cell>
          <cell r="I33">
            <v>330</v>
          </cell>
          <cell r="J33">
            <v>45.5</v>
          </cell>
          <cell r="O33">
            <v>25</v>
          </cell>
          <cell r="P33">
            <v>35</v>
          </cell>
        </row>
        <row r="34">
          <cell r="C34">
            <v>39.99</v>
          </cell>
          <cell r="D34">
            <v>36.99</v>
          </cell>
          <cell r="F34">
            <v>28</v>
          </cell>
          <cell r="G34" t="str">
            <v>28,,00</v>
          </cell>
          <cell r="I34">
            <v>28</v>
          </cell>
          <cell r="J34">
            <v>32</v>
          </cell>
        </row>
        <row r="35">
          <cell r="C35">
            <v>22.99</v>
          </cell>
          <cell r="D35">
            <v>32.4</v>
          </cell>
          <cell r="F35">
            <v>25</v>
          </cell>
          <cell r="G35">
            <v>25</v>
          </cell>
          <cell r="I35">
            <v>25</v>
          </cell>
          <cell r="J35">
            <v>35</v>
          </cell>
          <cell r="O35">
            <v>28</v>
          </cell>
          <cell r="P35">
            <v>28</v>
          </cell>
        </row>
        <row r="36">
          <cell r="C36">
            <v>26.99</v>
          </cell>
          <cell r="D36">
            <v>64.989999999999995</v>
          </cell>
          <cell r="F36">
            <v>28</v>
          </cell>
          <cell r="G36">
            <v>28</v>
          </cell>
          <cell r="I36">
            <v>25</v>
          </cell>
          <cell r="J36">
            <v>45</v>
          </cell>
        </row>
        <row r="37">
          <cell r="C37">
            <v>99.99</v>
          </cell>
          <cell r="D37">
            <v>149.99</v>
          </cell>
          <cell r="I37">
            <v>130</v>
          </cell>
          <cell r="J37">
            <v>180</v>
          </cell>
          <cell r="O37">
            <v>110</v>
          </cell>
          <cell r="P37">
            <v>150</v>
          </cell>
        </row>
        <row r="38">
          <cell r="C38">
            <v>109.99</v>
          </cell>
          <cell r="D38">
            <v>189.99</v>
          </cell>
          <cell r="I38">
            <v>95</v>
          </cell>
          <cell r="J38">
            <v>190</v>
          </cell>
          <cell r="O38">
            <v>95</v>
          </cell>
          <cell r="P38">
            <v>180</v>
          </cell>
        </row>
        <row r="39">
          <cell r="C39">
            <v>110.99</v>
          </cell>
          <cell r="D39">
            <v>125.3</v>
          </cell>
          <cell r="I39">
            <v>95</v>
          </cell>
          <cell r="J39">
            <v>150</v>
          </cell>
          <cell r="O39">
            <v>100</v>
          </cell>
          <cell r="P39">
            <v>140</v>
          </cell>
        </row>
        <row r="40">
          <cell r="C40">
            <v>79.989999999999995</v>
          </cell>
          <cell r="D40">
            <v>199.99</v>
          </cell>
          <cell r="F40">
            <v>85</v>
          </cell>
          <cell r="G40" t="str">
            <v>105,,00</v>
          </cell>
          <cell r="I40">
            <v>85</v>
          </cell>
          <cell r="J40">
            <v>145</v>
          </cell>
          <cell r="O40">
            <v>80</v>
          </cell>
          <cell r="P40">
            <v>150</v>
          </cell>
        </row>
        <row r="41">
          <cell r="C41">
            <v>129.99</v>
          </cell>
          <cell r="D41">
            <v>143.99</v>
          </cell>
          <cell r="I41">
            <v>165</v>
          </cell>
          <cell r="J41">
            <v>180</v>
          </cell>
        </row>
        <row r="42">
          <cell r="C42">
            <v>165.99</v>
          </cell>
          <cell r="D42">
            <v>210.99</v>
          </cell>
          <cell r="I42">
            <v>180</v>
          </cell>
          <cell r="J42">
            <v>220</v>
          </cell>
          <cell r="O42">
            <v>180</v>
          </cell>
          <cell r="P42">
            <v>280</v>
          </cell>
        </row>
        <row r="43">
          <cell r="C43">
            <v>125.99</v>
          </cell>
          <cell r="D43">
            <v>145.99</v>
          </cell>
          <cell r="I43">
            <v>145</v>
          </cell>
          <cell r="J43">
            <v>180.5</v>
          </cell>
          <cell r="O43">
            <v>120</v>
          </cell>
          <cell r="P43">
            <v>180</v>
          </cell>
        </row>
        <row r="44">
          <cell r="C44">
            <v>180.99</v>
          </cell>
          <cell r="D44">
            <v>289.99</v>
          </cell>
          <cell r="I44">
            <v>190</v>
          </cell>
          <cell r="J44">
            <v>220</v>
          </cell>
          <cell r="O44">
            <v>180</v>
          </cell>
          <cell r="P44">
            <v>250</v>
          </cell>
        </row>
        <row r="45">
          <cell r="C45">
            <v>33.99</v>
          </cell>
          <cell r="D45">
            <v>134.99</v>
          </cell>
          <cell r="F45">
            <v>110.5</v>
          </cell>
          <cell r="G45">
            <v>180</v>
          </cell>
          <cell r="I45">
            <v>120</v>
          </cell>
          <cell r="J45">
            <v>180</v>
          </cell>
          <cell r="L45">
            <v>135</v>
          </cell>
          <cell r="M45">
            <v>140</v>
          </cell>
          <cell r="O45">
            <v>120</v>
          </cell>
          <cell r="P45">
            <v>180</v>
          </cell>
        </row>
      </sheetData>
      <sheetData sheetId="19">
        <row r="6">
          <cell r="C6">
            <v>56</v>
          </cell>
          <cell r="D6">
            <v>82</v>
          </cell>
          <cell r="F6">
            <v>0</v>
          </cell>
          <cell r="G6">
            <v>0</v>
          </cell>
          <cell r="I6">
            <v>55</v>
          </cell>
          <cell r="J6">
            <v>85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</row>
        <row r="7">
          <cell r="C7">
            <v>72</v>
          </cell>
          <cell r="D7">
            <v>158</v>
          </cell>
          <cell r="F7">
            <v>0</v>
          </cell>
          <cell r="G7">
            <v>0</v>
          </cell>
          <cell r="I7">
            <v>96</v>
          </cell>
          <cell r="J7">
            <v>132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</row>
        <row r="8">
          <cell r="C8">
            <v>41</v>
          </cell>
          <cell r="D8">
            <v>135</v>
          </cell>
          <cell r="F8">
            <v>0</v>
          </cell>
          <cell r="G8">
            <v>0</v>
          </cell>
          <cell r="I8">
            <v>52</v>
          </cell>
          <cell r="J8">
            <v>130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</row>
        <row r="9">
          <cell r="C9">
            <v>52</v>
          </cell>
          <cell r="D9">
            <v>150</v>
          </cell>
          <cell r="F9">
            <v>0</v>
          </cell>
          <cell r="G9">
            <v>0</v>
          </cell>
          <cell r="I9">
            <v>60</v>
          </cell>
          <cell r="J9">
            <v>120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</row>
        <row r="10">
          <cell r="C10">
            <v>129</v>
          </cell>
          <cell r="D10">
            <v>159</v>
          </cell>
          <cell r="F10">
            <v>0</v>
          </cell>
          <cell r="G10">
            <v>0</v>
          </cell>
          <cell r="I10">
            <v>130</v>
          </cell>
          <cell r="J10">
            <v>180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</row>
        <row r="11">
          <cell r="C11">
            <v>52</v>
          </cell>
          <cell r="D11">
            <v>54</v>
          </cell>
          <cell r="F11">
            <v>0</v>
          </cell>
          <cell r="G11">
            <v>0</v>
          </cell>
          <cell r="I11">
            <v>52</v>
          </cell>
          <cell r="J11">
            <v>52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</row>
        <row r="12">
          <cell r="C12">
            <v>21</v>
          </cell>
          <cell r="D12">
            <v>28</v>
          </cell>
          <cell r="F12">
            <v>0</v>
          </cell>
          <cell r="G12">
            <v>0</v>
          </cell>
          <cell r="I12">
            <v>22</v>
          </cell>
          <cell r="J12">
            <v>30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</row>
        <row r="13">
          <cell r="C13">
            <v>840</v>
          </cell>
          <cell r="D13">
            <v>2240</v>
          </cell>
          <cell r="F13">
            <v>0</v>
          </cell>
          <cell r="G13">
            <v>0</v>
          </cell>
          <cell r="I13">
            <v>750</v>
          </cell>
          <cell r="J13">
            <v>1900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</row>
        <row r="14">
          <cell r="C14">
            <v>52</v>
          </cell>
          <cell r="D14">
            <v>75</v>
          </cell>
          <cell r="F14">
            <v>0</v>
          </cell>
          <cell r="G14">
            <v>0</v>
          </cell>
          <cell r="I14">
            <v>45</v>
          </cell>
          <cell r="J14">
            <v>85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</row>
        <row r="15">
          <cell r="C15">
            <v>425</v>
          </cell>
          <cell r="D15">
            <v>700</v>
          </cell>
          <cell r="F15">
            <v>0</v>
          </cell>
          <cell r="G15">
            <v>0</v>
          </cell>
          <cell r="I15">
            <v>460</v>
          </cell>
          <cell r="J15">
            <v>720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</row>
        <row r="16">
          <cell r="C16">
            <v>480</v>
          </cell>
          <cell r="D16">
            <v>752</v>
          </cell>
          <cell r="F16">
            <v>0</v>
          </cell>
          <cell r="G16">
            <v>0</v>
          </cell>
          <cell r="I16">
            <v>460</v>
          </cell>
          <cell r="J16">
            <v>790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</row>
        <row r="17">
          <cell r="C17">
            <v>730</v>
          </cell>
          <cell r="D17">
            <v>1200</v>
          </cell>
          <cell r="F17">
            <v>0</v>
          </cell>
          <cell r="G17">
            <v>0</v>
          </cell>
          <cell r="I17">
            <v>620</v>
          </cell>
          <cell r="J17">
            <v>1120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</row>
        <row r="18">
          <cell r="C18" t="str">
            <v>нет</v>
          </cell>
          <cell r="D18" t="str">
            <v>нет</v>
          </cell>
          <cell r="F18">
            <v>0</v>
          </cell>
          <cell r="G18">
            <v>0</v>
          </cell>
          <cell r="I18" t="str">
            <v>нет</v>
          </cell>
          <cell r="J18" t="str">
            <v>нет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</row>
        <row r="19">
          <cell r="C19">
            <v>297</v>
          </cell>
          <cell r="D19">
            <v>505</v>
          </cell>
          <cell r="F19">
            <v>0</v>
          </cell>
          <cell r="G19">
            <v>0</v>
          </cell>
          <cell r="I19">
            <v>320</v>
          </cell>
          <cell r="J19">
            <v>550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</row>
        <row r="20">
          <cell r="C20">
            <v>184</v>
          </cell>
          <cell r="D20">
            <v>210</v>
          </cell>
          <cell r="F20">
            <v>0</v>
          </cell>
          <cell r="G20">
            <v>0</v>
          </cell>
          <cell r="I20">
            <v>170</v>
          </cell>
          <cell r="J20">
            <v>240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</row>
        <row r="21">
          <cell r="C21">
            <v>110</v>
          </cell>
          <cell r="D21">
            <v>1200</v>
          </cell>
          <cell r="F21">
            <v>0</v>
          </cell>
          <cell r="G21">
            <v>0</v>
          </cell>
          <cell r="I21">
            <v>120</v>
          </cell>
          <cell r="J21">
            <v>1300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</row>
        <row r="22">
          <cell r="C22">
            <v>360</v>
          </cell>
          <cell r="D22">
            <v>510</v>
          </cell>
          <cell r="F22">
            <v>0</v>
          </cell>
          <cell r="G22">
            <v>0</v>
          </cell>
          <cell r="I22">
            <v>250</v>
          </cell>
          <cell r="J22">
            <v>600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</row>
        <row r="23">
          <cell r="C23">
            <v>120</v>
          </cell>
          <cell r="D23">
            <v>170</v>
          </cell>
          <cell r="F23">
            <v>0</v>
          </cell>
          <cell r="G23">
            <v>0</v>
          </cell>
          <cell r="I23">
            <v>110</v>
          </cell>
          <cell r="J23">
            <v>180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</row>
        <row r="24">
          <cell r="C24">
            <v>120</v>
          </cell>
          <cell r="D24">
            <v>270</v>
          </cell>
          <cell r="F24">
            <v>0</v>
          </cell>
          <cell r="G24">
            <v>0</v>
          </cell>
          <cell r="I24">
            <v>110</v>
          </cell>
          <cell r="J24">
            <v>270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</row>
        <row r="25">
          <cell r="C25">
            <v>76</v>
          </cell>
          <cell r="D25">
            <v>110</v>
          </cell>
          <cell r="F25">
            <v>0</v>
          </cell>
          <cell r="G25">
            <v>0</v>
          </cell>
          <cell r="I25">
            <v>74</v>
          </cell>
          <cell r="J25">
            <v>105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</row>
        <row r="26">
          <cell r="C26">
            <v>78</v>
          </cell>
          <cell r="D26">
            <v>85</v>
          </cell>
          <cell r="F26">
            <v>0</v>
          </cell>
          <cell r="G26">
            <v>0</v>
          </cell>
          <cell r="I26">
            <v>76</v>
          </cell>
          <cell r="J26">
            <v>85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</row>
        <row r="27">
          <cell r="C27">
            <v>86</v>
          </cell>
          <cell r="D27">
            <v>102</v>
          </cell>
          <cell r="F27">
            <v>0</v>
          </cell>
          <cell r="G27">
            <v>0</v>
          </cell>
          <cell r="I27">
            <v>85</v>
          </cell>
          <cell r="J27">
            <v>109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C28">
            <v>350</v>
          </cell>
          <cell r="D28">
            <v>445</v>
          </cell>
          <cell r="F28">
            <v>0</v>
          </cell>
          <cell r="G28">
            <v>0</v>
          </cell>
          <cell r="I28">
            <v>320</v>
          </cell>
          <cell r="J28">
            <v>360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</row>
        <row r="29">
          <cell r="C29">
            <v>986</v>
          </cell>
          <cell r="D29">
            <v>1200</v>
          </cell>
          <cell r="F29">
            <v>0</v>
          </cell>
          <cell r="G29">
            <v>0</v>
          </cell>
          <cell r="I29">
            <v>1100</v>
          </cell>
          <cell r="J29">
            <v>1135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</row>
        <row r="30">
          <cell r="C30">
            <v>76</v>
          </cell>
          <cell r="D30">
            <v>110</v>
          </cell>
          <cell r="F30">
            <v>0</v>
          </cell>
          <cell r="G30">
            <v>0</v>
          </cell>
          <cell r="I30">
            <v>82</v>
          </cell>
          <cell r="J30">
            <v>93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</row>
        <row r="31">
          <cell r="C31">
            <v>305</v>
          </cell>
          <cell r="D31">
            <v>310</v>
          </cell>
          <cell r="F31">
            <v>0</v>
          </cell>
          <cell r="G31">
            <v>0</v>
          </cell>
          <cell r="I31">
            <v>290</v>
          </cell>
          <cell r="J31">
            <v>310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</row>
        <row r="32">
          <cell r="C32">
            <v>895</v>
          </cell>
          <cell r="D32">
            <v>1345</v>
          </cell>
          <cell r="F32">
            <v>0</v>
          </cell>
          <cell r="G32">
            <v>0</v>
          </cell>
          <cell r="I32">
            <v>800</v>
          </cell>
          <cell r="J32">
            <v>1510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</row>
        <row r="33">
          <cell r="C33">
            <v>26</v>
          </cell>
          <cell r="D33">
            <v>56</v>
          </cell>
          <cell r="F33">
            <v>0</v>
          </cell>
          <cell r="G33">
            <v>0</v>
          </cell>
          <cell r="I33">
            <v>35</v>
          </cell>
          <cell r="J33">
            <v>35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</row>
        <row r="34">
          <cell r="C34">
            <v>32</v>
          </cell>
          <cell r="D34">
            <v>35</v>
          </cell>
          <cell r="F34">
            <v>0</v>
          </cell>
          <cell r="G34">
            <v>0</v>
          </cell>
          <cell r="I34">
            <v>30</v>
          </cell>
          <cell r="J34">
            <v>36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</row>
        <row r="35">
          <cell r="C35">
            <v>22</v>
          </cell>
          <cell r="D35">
            <v>25</v>
          </cell>
          <cell r="F35">
            <v>0</v>
          </cell>
          <cell r="G35">
            <v>0</v>
          </cell>
          <cell r="I35">
            <v>22</v>
          </cell>
          <cell r="J35">
            <v>26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</row>
        <row r="36">
          <cell r="C36">
            <v>17</v>
          </cell>
          <cell r="D36">
            <v>22</v>
          </cell>
          <cell r="F36">
            <v>0</v>
          </cell>
          <cell r="G36">
            <v>0</v>
          </cell>
          <cell r="I36">
            <v>19</v>
          </cell>
          <cell r="J36">
            <v>25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</row>
        <row r="37">
          <cell r="C37">
            <v>79</v>
          </cell>
          <cell r="D37">
            <v>92</v>
          </cell>
          <cell r="F37">
            <v>0</v>
          </cell>
          <cell r="G37">
            <v>0</v>
          </cell>
          <cell r="I37">
            <v>105</v>
          </cell>
          <cell r="J37">
            <v>120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</row>
        <row r="38">
          <cell r="C38">
            <v>90</v>
          </cell>
          <cell r="D38">
            <v>179</v>
          </cell>
          <cell r="F38">
            <v>0</v>
          </cell>
          <cell r="G38">
            <v>0</v>
          </cell>
          <cell r="I38">
            <v>107</v>
          </cell>
          <cell r="J38">
            <v>130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</row>
        <row r="39">
          <cell r="C39">
            <v>99</v>
          </cell>
          <cell r="D39">
            <v>110</v>
          </cell>
          <cell r="F39">
            <v>0</v>
          </cell>
          <cell r="G39">
            <v>0</v>
          </cell>
          <cell r="I39">
            <v>80</v>
          </cell>
          <cell r="J39">
            <v>120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</row>
        <row r="40">
          <cell r="C40">
            <v>86</v>
          </cell>
          <cell r="D40">
            <v>150</v>
          </cell>
          <cell r="F40">
            <v>0</v>
          </cell>
          <cell r="G40">
            <v>0</v>
          </cell>
          <cell r="I40">
            <v>80</v>
          </cell>
          <cell r="J40">
            <v>130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</row>
        <row r="41">
          <cell r="C41">
            <v>129</v>
          </cell>
          <cell r="D41">
            <v>129</v>
          </cell>
          <cell r="F41">
            <v>0</v>
          </cell>
          <cell r="G41">
            <v>0</v>
          </cell>
          <cell r="I41">
            <v>120</v>
          </cell>
          <cell r="J41">
            <v>130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</row>
        <row r="42">
          <cell r="C42">
            <v>120</v>
          </cell>
          <cell r="D42">
            <v>290</v>
          </cell>
          <cell r="F42">
            <v>0</v>
          </cell>
          <cell r="G42">
            <v>0</v>
          </cell>
          <cell r="I42">
            <v>130</v>
          </cell>
          <cell r="J42">
            <v>160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</row>
        <row r="43">
          <cell r="C43">
            <v>130</v>
          </cell>
          <cell r="D43">
            <v>130</v>
          </cell>
          <cell r="F43">
            <v>0</v>
          </cell>
          <cell r="G43">
            <v>0</v>
          </cell>
          <cell r="I43">
            <v>110</v>
          </cell>
          <cell r="J43">
            <v>140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</row>
        <row r="44">
          <cell r="C44">
            <v>209</v>
          </cell>
          <cell r="D44">
            <v>209</v>
          </cell>
          <cell r="F44">
            <v>0</v>
          </cell>
          <cell r="G44">
            <v>0</v>
          </cell>
          <cell r="I44" t="str">
            <v>нет</v>
          </cell>
          <cell r="J44" t="str">
            <v>нет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</row>
        <row r="45">
          <cell r="C45">
            <v>60</v>
          </cell>
          <cell r="D45">
            <v>114</v>
          </cell>
          <cell r="F45">
            <v>0</v>
          </cell>
          <cell r="G45">
            <v>0</v>
          </cell>
          <cell r="I45">
            <v>70</v>
          </cell>
          <cell r="J45">
            <v>115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</row>
      </sheetData>
      <sheetData sheetId="20">
        <row r="6">
          <cell r="C6">
            <v>31.625</v>
          </cell>
          <cell r="D6">
            <v>62.494999999999997</v>
          </cell>
          <cell r="F6">
            <v>33</v>
          </cell>
          <cell r="G6">
            <v>122</v>
          </cell>
          <cell r="I6">
            <v>45.75</v>
          </cell>
          <cell r="J6">
            <v>61.75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</row>
        <row r="7">
          <cell r="C7">
            <v>66.63</v>
          </cell>
          <cell r="D7">
            <v>159.01499999999999</v>
          </cell>
          <cell r="F7">
            <v>89</v>
          </cell>
          <cell r="G7">
            <v>211.25</v>
          </cell>
          <cell r="I7">
            <v>118.25</v>
          </cell>
          <cell r="J7">
            <v>208.125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</row>
        <row r="8">
          <cell r="C8">
            <v>41.075000000000003</v>
          </cell>
          <cell r="D8">
            <v>171.85</v>
          </cell>
          <cell r="F8">
            <v>48</v>
          </cell>
          <cell r="G8">
            <v>110</v>
          </cell>
          <cell r="I8">
            <v>69.5</v>
          </cell>
          <cell r="J8">
            <v>88.5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</row>
        <row r="9">
          <cell r="C9">
            <v>48.73</v>
          </cell>
          <cell r="D9">
            <v>239.26</v>
          </cell>
          <cell r="F9">
            <v>58</v>
          </cell>
          <cell r="G9">
            <v>212.5</v>
          </cell>
          <cell r="I9">
            <v>115</v>
          </cell>
          <cell r="J9">
            <v>198.215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</row>
        <row r="10">
          <cell r="C10">
            <v>110.545</v>
          </cell>
          <cell r="D10">
            <v>151.99</v>
          </cell>
          <cell r="F10">
            <v>130</v>
          </cell>
          <cell r="G10">
            <v>178.75</v>
          </cell>
          <cell r="I10">
            <v>145.5</v>
          </cell>
          <cell r="J10">
            <v>150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</row>
        <row r="11">
          <cell r="C11">
            <v>58.99</v>
          </cell>
          <cell r="D11">
            <v>74.489999999999995</v>
          </cell>
          <cell r="F11">
            <v>67</v>
          </cell>
          <cell r="G11">
            <v>67</v>
          </cell>
          <cell r="I11">
            <v>86</v>
          </cell>
          <cell r="J11">
            <v>86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</row>
        <row r="12">
          <cell r="C12">
            <v>11.99</v>
          </cell>
          <cell r="D12">
            <v>33.49</v>
          </cell>
          <cell r="F12">
            <v>23</v>
          </cell>
          <cell r="G12">
            <v>28</v>
          </cell>
          <cell r="I12">
            <v>20.5</v>
          </cell>
          <cell r="J12">
            <v>44.5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</row>
        <row r="13">
          <cell r="C13">
            <v>374.95</v>
          </cell>
          <cell r="D13">
            <v>1512.9250000000002</v>
          </cell>
          <cell r="F13">
            <v>550</v>
          </cell>
          <cell r="G13">
            <v>1700</v>
          </cell>
          <cell r="I13">
            <v>640</v>
          </cell>
          <cell r="J13">
            <v>1865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</row>
        <row r="14">
          <cell r="C14">
            <v>83.99</v>
          </cell>
          <cell r="D14">
            <v>129.99</v>
          </cell>
          <cell r="F14">
            <v>80</v>
          </cell>
          <cell r="G14">
            <v>139</v>
          </cell>
          <cell r="I14">
            <v>61</v>
          </cell>
          <cell r="J14">
            <v>79.19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</row>
        <row r="15">
          <cell r="C15">
            <v>118.72999999999999</v>
          </cell>
          <cell r="D15">
            <v>743.78499999999997</v>
          </cell>
          <cell r="F15">
            <v>399</v>
          </cell>
          <cell r="G15">
            <v>713</v>
          </cell>
          <cell r="I15">
            <v>262</v>
          </cell>
          <cell r="J15">
            <v>542.5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</row>
        <row r="16">
          <cell r="C16">
            <v>228.315</v>
          </cell>
          <cell r="D16">
            <v>613.26499999999999</v>
          </cell>
          <cell r="F16">
            <v>529</v>
          </cell>
          <cell r="G16">
            <v>974</v>
          </cell>
          <cell r="I16">
            <v>452.75</v>
          </cell>
          <cell r="J16">
            <v>667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</row>
        <row r="17">
          <cell r="C17">
            <v>320.78999999999996</v>
          </cell>
          <cell r="D17">
            <v>1199.9650000000001</v>
          </cell>
          <cell r="F17">
            <v>955</v>
          </cell>
          <cell r="G17">
            <v>1327</v>
          </cell>
          <cell r="I17">
            <v>976</v>
          </cell>
          <cell r="J17">
            <v>1356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</row>
        <row r="18">
          <cell r="C18">
            <v>1159.98</v>
          </cell>
          <cell r="D18">
            <v>1416.5</v>
          </cell>
          <cell r="F18">
            <v>1051</v>
          </cell>
          <cell r="G18">
            <v>1051</v>
          </cell>
          <cell r="I18">
            <v>896</v>
          </cell>
          <cell r="J18">
            <v>896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</row>
        <row r="19">
          <cell r="C19">
            <v>269.99</v>
          </cell>
          <cell r="D19">
            <v>309.99</v>
          </cell>
          <cell r="F19">
            <v>379</v>
          </cell>
          <cell r="G19">
            <v>393</v>
          </cell>
          <cell r="I19">
            <v>367.5</v>
          </cell>
          <cell r="J19">
            <v>557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</row>
        <row r="20">
          <cell r="C20">
            <v>194.99</v>
          </cell>
          <cell r="D20">
            <v>394.99</v>
          </cell>
          <cell r="F20">
            <v>269</v>
          </cell>
          <cell r="G20">
            <v>299</v>
          </cell>
          <cell r="I20">
            <v>196.5</v>
          </cell>
          <cell r="J20">
            <v>209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</row>
        <row r="21">
          <cell r="C21">
            <v>192.04000000000002</v>
          </cell>
          <cell r="D21">
            <v>754.98500000000001</v>
          </cell>
          <cell r="F21">
            <v>121</v>
          </cell>
          <cell r="G21">
            <v>775</v>
          </cell>
          <cell r="I21">
            <v>180.5</v>
          </cell>
          <cell r="J21">
            <v>905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</row>
        <row r="22">
          <cell r="C22">
            <v>808.29</v>
          </cell>
          <cell r="D22">
            <v>1183.29</v>
          </cell>
          <cell r="F22">
            <v>540</v>
          </cell>
          <cell r="G22">
            <v>938</v>
          </cell>
          <cell r="I22">
            <v>739.5</v>
          </cell>
          <cell r="J22">
            <v>840.25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</row>
        <row r="23">
          <cell r="C23">
            <v>419.27</v>
          </cell>
          <cell r="D23">
            <v>662.48</v>
          </cell>
          <cell r="F23">
            <v>473</v>
          </cell>
          <cell r="G23">
            <v>548</v>
          </cell>
          <cell r="I23">
            <v>385</v>
          </cell>
          <cell r="J23">
            <v>512.5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</row>
        <row r="24">
          <cell r="C24">
            <v>45.59</v>
          </cell>
          <cell r="D24">
            <v>184.94499999999999</v>
          </cell>
          <cell r="F24">
            <v>53</v>
          </cell>
          <cell r="G24">
            <v>266</v>
          </cell>
          <cell r="I24">
            <v>83.5</v>
          </cell>
          <cell r="J24">
            <v>197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</row>
        <row r="25">
          <cell r="C25">
            <v>36.47</v>
          </cell>
          <cell r="D25">
            <v>238.26999999999998</v>
          </cell>
          <cell r="F25">
            <v>120</v>
          </cell>
          <cell r="G25">
            <v>360</v>
          </cell>
          <cell r="I25">
            <v>111.19500000000001</v>
          </cell>
          <cell r="J25">
            <v>138.34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</row>
        <row r="26">
          <cell r="C26">
            <v>47.68</v>
          </cell>
          <cell r="D26">
            <v>98.82</v>
          </cell>
          <cell r="F26">
            <v>67</v>
          </cell>
          <cell r="G26">
            <v>122</v>
          </cell>
          <cell r="I26">
            <v>78.34</v>
          </cell>
          <cell r="J26">
            <v>102.34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</row>
        <row r="27">
          <cell r="C27">
            <v>66.3</v>
          </cell>
          <cell r="D27">
            <v>112.89</v>
          </cell>
          <cell r="F27">
            <v>88</v>
          </cell>
          <cell r="G27">
            <v>134</v>
          </cell>
          <cell r="I27">
            <v>89.89</v>
          </cell>
          <cell r="J27">
            <v>102.5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C28">
            <v>337.95500000000004</v>
          </cell>
          <cell r="D28">
            <v>459.95</v>
          </cell>
          <cell r="F28">
            <v>352.5</v>
          </cell>
          <cell r="G28">
            <v>480</v>
          </cell>
          <cell r="I28">
            <v>441</v>
          </cell>
          <cell r="J28">
            <v>410.83500000000004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</row>
        <row r="29">
          <cell r="C29">
            <v>847.72</v>
          </cell>
          <cell r="D29">
            <v>1218.69</v>
          </cell>
          <cell r="F29">
            <v>1044</v>
          </cell>
          <cell r="G29">
            <v>1488</v>
          </cell>
          <cell r="I29">
            <v>1161.28</v>
          </cell>
          <cell r="J29">
            <v>1219.6100000000001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</row>
        <row r="30">
          <cell r="C30">
            <v>61.989999999999995</v>
          </cell>
          <cell r="D30">
            <v>126.33500000000001</v>
          </cell>
          <cell r="F30">
            <v>99</v>
          </cell>
          <cell r="G30">
            <v>138</v>
          </cell>
          <cell r="I30">
            <v>90.95</v>
          </cell>
          <cell r="J30">
            <v>98.95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</row>
        <row r="31">
          <cell r="C31">
            <v>259.125</v>
          </cell>
          <cell r="D31">
            <v>424.935</v>
          </cell>
          <cell r="F31">
            <v>283.33</v>
          </cell>
          <cell r="G31">
            <v>477.78</v>
          </cell>
          <cell r="I31">
            <v>273</v>
          </cell>
          <cell r="J31">
            <v>374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</row>
        <row r="32">
          <cell r="C32">
            <v>679.9</v>
          </cell>
          <cell r="D32">
            <v>1587.9250000000002</v>
          </cell>
          <cell r="F32">
            <v>686</v>
          </cell>
          <cell r="G32">
            <v>1473</v>
          </cell>
          <cell r="I32">
            <v>750</v>
          </cell>
          <cell r="J32">
            <v>898.5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</row>
        <row r="33">
          <cell r="C33">
            <v>23.994999999999997</v>
          </cell>
          <cell r="D33">
            <v>31.844999999999999</v>
          </cell>
          <cell r="F33">
            <v>23.7</v>
          </cell>
          <cell r="G33">
            <v>23.7</v>
          </cell>
          <cell r="I33">
            <v>24</v>
          </cell>
          <cell r="J33">
            <v>24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</row>
        <row r="34">
          <cell r="C34">
            <v>40.49</v>
          </cell>
          <cell r="D34">
            <v>53.989999999999995</v>
          </cell>
          <cell r="F34">
            <v>38</v>
          </cell>
          <cell r="G34">
            <v>38</v>
          </cell>
          <cell r="I34">
            <v>35</v>
          </cell>
          <cell r="J34">
            <v>60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</row>
        <row r="35">
          <cell r="C35">
            <v>20.239999999999998</v>
          </cell>
          <cell r="D35">
            <v>20.239999999999998</v>
          </cell>
          <cell r="F35">
            <v>25</v>
          </cell>
          <cell r="G35">
            <v>25</v>
          </cell>
          <cell r="I35">
            <v>22.5</v>
          </cell>
          <cell r="J35">
            <v>22.5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</row>
        <row r="36">
          <cell r="C36">
            <v>24.84</v>
          </cell>
          <cell r="D36">
            <v>43.839999999999996</v>
          </cell>
          <cell r="F36">
            <v>39</v>
          </cell>
          <cell r="G36">
            <v>39</v>
          </cell>
          <cell r="I36">
            <v>44</v>
          </cell>
          <cell r="J36">
            <v>44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</row>
        <row r="37">
          <cell r="C37">
            <v>89.99</v>
          </cell>
          <cell r="D37">
            <v>173.315</v>
          </cell>
          <cell r="F37">
            <v>99</v>
          </cell>
          <cell r="G37">
            <v>99</v>
          </cell>
          <cell r="I37">
            <v>112.5</v>
          </cell>
          <cell r="J37">
            <v>112.5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</row>
        <row r="38">
          <cell r="C38">
            <v>147.48500000000001</v>
          </cell>
          <cell r="D38">
            <v>414.25</v>
          </cell>
          <cell r="F38">
            <v>85</v>
          </cell>
          <cell r="G38">
            <v>109</v>
          </cell>
          <cell r="I38">
            <v>97.5</v>
          </cell>
          <cell r="J38">
            <v>175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</row>
        <row r="39">
          <cell r="C39">
            <v>89.99</v>
          </cell>
          <cell r="D39">
            <v>247.45</v>
          </cell>
          <cell r="F39">
            <v>119</v>
          </cell>
          <cell r="G39">
            <v>119</v>
          </cell>
          <cell r="I39">
            <v>105</v>
          </cell>
          <cell r="J39">
            <v>105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</row>
        <row r="40">
          <cell r="C40">
            <v>82.99</v>
          </cell>
          <cell r="D40">
            <v>179.99</v>
          </cell>
          <cell r="F40">
            <v>40</v>
          </cell>
          <cell r="G40">
            <v>180</v>
          </cell>
          <cell r="I40">
            <v>152.5</v>
          </cell>
          <cell r="J40">
            <v>152.5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</row>
        <row r="41">
          <cell r="C41">
            <v>142.49</v>
          </cell>
          <cell r="D41">
            <v>142.49</v>
          </cell>
          <cell r="F41">
            <v>149</v>
          </cell>
          <cell r="G41">
            <v>149</v>
          </cell>
          <cell r="I41">
            <v>141.5</v>
          </cell>
          <cell r="J41">
            <v>141.5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</row>
        <row r="42">
          <cell r="C42">
            <v>299.99</v>
          </cell>
          <cell r="D42">
            <v>299.99</v>
          </cell>
          <cell r="F42">
            <v>229</v>
          </cell>
          <cell r="G42">
            <v>229</v>
          </cell>
          <cell r="I42">
            <v>192.5</v>
          </cell>
          <cell r="J42">
            <v>260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</row>
        <row r="43">
          <cell r="C43">
            <v>134.99</v>
          </cell>
          <cell r="D43">
            <v>159.99</v>
          </cell>
          <cell r="F43">
            <v>149</v>
          </cell>
          <cell r="G43">
            <v>149</v>
          </cell>
          <cell r="I43">
            <v>180</v>
          </cell>
          <cell r="J43">
            <v>180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</row>
        <row r="44">
          <cell r="C44">
            <v>184.99</v>
          </cell>
          <cell r="D44">
            <v>209.99</v>
          </cell>
          <cell r="F44">
            <v>209</v>
          </cell>
          <cell r="G44">
            <v>209</v>
          </cell>
          <cell r="I44">
            <v>200</v>
          </cell>
          <cell r="J44">
            <v>200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</row>
        <row r="45">
          <cell r="C45">
            <v>40.99</v>
          </cell>
          <cell r="D45">
            <v>119.99000000000001</v>
          </cell>
          <cell r="F45">
            <v>59</v>
          </cell>
          <cell r="G45">
            <v>69</v>
          </cell>
          <cell r="I45">
            <v>71.5</v>
          </cell>
          <cell r="J45">
            <v>71.5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</row>
      </sheetData>
      <sheetData sheetId="21">
        <row r="6">
          <cell r="C6">
            <v>55.945</v>
          </cell>
          <cell r="D6">
            <v>116.995</v>
          </cell>
          <cell r="F6">
            <v>57.966666666666669</v>
          </cell>
          <cell r="G6">
            <v>114.3</v>
          </cell>
          <cell r="I6">
            <v>75</v>
          </cell>
          <cell r="J6">
            <v>97</v>
          </cell>
          <cell r="L6" t="str">
            <v>нет</v>
          </cell>
          <cell r="M6" t="str">
            <v>нет</v>
          </cell>
          <cell r="O6" t="str">
            <v>нет</v>
          </cell>
          <cell r="P6" t="str">
            <v>нет</v>
          </cell>
        </row>
        <row r="7">
          <cell r="C7">
            <v>71.495000000000005</v>
          </cell>
          <cell r="D7">
            <v>183.495</v>
          </cell>
          <cell r="F7">
            <v>87.263333333333321</v>
          </cell>
          <cell r="G7">
            <v>115.33</v>
          </cell>
          <cell r="I7">
            <v>85</v>
          </cell>
          <cell r="J7">
            <v>136</v>
          </cell>
          <cell r="L7" t="str">
            <v>нет</v>
          </cell>
          <cell r="M7" t="str">
            <v>нет</v>
          </cell>
          <cell r="O7" t="str">
            <v>нет</v>
          </cell>
          <cell r="P7" t="str">
            <v>нет</v>
          </cell>
        </row>
        <row r="8">
          <cell r="C8">
            <v>37.495000000000005</v>
          </cell>
          <cell r="D8">
            <v>129.995</v>
          </cell>
          <cell r="F8">
            <v>47.233333333333327</v>
          </cell>
          <cell r="G8">
            <v>93.333333333333329</v>
          </cell>
          <cell r="I8">
            <v>54.9</v>
          </cell>
          <cell r="J8">
            <v>145</v>
          </cell>
          <cell r="L8" t="str">
            <v>нет</v>
          </cell>
          <cell r="M8" t="str">
            <v>нет</v>
          </cell>
          <cell r="O8" t="str">
            <v>нет</v>
          </cell>
          <cell r="P8" t="str">
            <v>нет</v>
          </cell>
        </row>
        <row r="9">
          <cell r="C9">
            <v>52</v>
          </cell>
          <cell r="D9">
            <v>144.995</v>
          </cell>
          <cell r="F9">
            <v>46.6</v>
          </cell>
          <cell r="G9">
            <v>107.63333333333333</v>
          </cell>
          <cell r="I9">
            <v>51</v>
          </cell>
          <cell r="J9">
            <v>73</v>
          </cell>
          <cell r="L9" t="str">
            <v>нет</v>
          </cell>
          <cell r="M9" t="str">
            <v>нет</v>
          </cell>
          <cell r="O9" t="str">
            <v>нет</v>
          </cell>
          <cell r="P9" t="str">
            <v>нет</v>
          </cell>
        </row>
        <row r="10">
          <cell r="C10">
            <v>90.995000000000005</v>
          </cell>
          <cell r="D10">
            <v>252.44499999999999</v>
          </cell>
          <cell r="F10">
            <v>124.63333333333333</v>
          </cell>
          <cell r="G10">
            <v>190.29999999999998</v>
          </cell>
          <cell r="I10">
            <v>120</v>
          </cell>
          <cell r="J10">
            <v>180</v>
          </cell>
          <cell r="L10" t="str">
            <v>нет</v>
          </cell>
          <cell r="M10" t="str">
            <v>нет</v>
          </cell>
          <cell r="O10" t="str">
            <v>нет</v>
          </cell>
          <cell r="P10" t="str">
            <v>нет</v>
          </cell>
        </row>
        <row r="11">
          <cell r="C11">
            <v>54.495000000000005</v>
          </cell>
          <cell r="D11">
            <v>115</v>
          </cell>
          <cell r="F11">
            <v>63.6</v>
          </cell>
          <cell r="G11">
            <v>77.833333333333329</v>
          </cell>
          <cell r="I11">
            <v>64</v>
          </cell>
          <cell r="J11">
            <v>85</v>
          </cell>
          <cell r="L11" t="str">
            <v>нет</v>
          </cell>
          <cell r="M11" t="str">
            <v>нет</v>
          </cell>
          <cell r="O11" t="str">
            <v>нет</v>
          </cell>
          <cell r="P11" t="str">
            <v>нет</v>
          </cell>
        </row>
        <row r="12">
          <cell r="C12">
            <v>14</v>
          </cell>
          <cell r="D12">
            <v>25.5</v>
          </cell>
          <cell r="F12">
            <v>16.966666666666665</v>
          </cell>
          <cell r="G12">
            <v>34.966666666666669</v>
          </cell>
          <cell r="I12">
            <v>18</v>
          </cell>
          <cell r="J12">
            <v>20</v>
          </cell>
          <cell r="L12" t="str">
            <v>нет</v>
          </cell>
          <cell r="M12" t="str">
            <v>нет</v>
          </cell>
          <cell r="O12" t="str">
            <v>нет</v>
          </cell>
          <cell r="P12" t="str">
            <v>нет</v>
          </cell>
        </row>
        <row r="13">
          <cell r="C13">
            <v>505</v>
          </cell>
          <cell r="D13">
            <v>745</v>
          </cell>
          <cell r="F13">
            <v>291.3</v>
          </cell>
          <cell r="G13">
            <v>608.16666666666663</v>
          </cell>
          <cell r="I13">
            <v>281</v>
          </cell>
          <cell r="J13">
            <v>767</v>
          </cell>
          <cell r="L13" t="str">
            <v>нет</v>
          </cell>
          <cell r="M13" t="str">
            <v>нет</v>
          </cell>
          <cell r="O13" t="str">
            <v>нет</v>
          </cell>
          <cell r="P13" t="str">
            <v>нет</v>
          </cell>
        </row>
        <row r="14">
          <cell r="C14">
            <v>43.5</v>
          </cell>
          <cell r="D14">
            <v>84.5</v>
          </cell>
          <cell r="F14">
            <v>62.856666666666662</v>
          </cell>
          <cell r="G14">
            <v>91.7</v>
          </cell>
          <cell r="I14">
            <v>60</v>
          </cell>
          <cell r="J14">
            <v>59</v>
          </cell>
          <cell r="L14" t="str">
            <v>нет</v>
          </cell>
          <cell r="M14" t="str">
            <v>нет</v>
          </cell>
          <cell r="O14" t="str">
            <v>нет</v>
          </cell>
          <cell r="P14" t="str">
            <v>нет</v>
          </cell>
        </row>
        <row r="15">
          <cell r="C15">
            <v>317.60000000000002</v>
          </cell>
          <cell r="D15">
            <v>462.495</v>
          </cell>
          <cell r="F15">
            <v>339.3</v>
          </cell>
          <cell r="G15">
            <v>458.76666666666665</v>
          </cell>
          <cell r="I15">
            <v>315</v>
          </cell>
          <cell r="J15">
            <v>520</v>
          </cell>
          <cell r="L15" t="str">
            <v>нет</v>
          </cell>
          <cell r="M15" t="str">
            <v>нет</v>
          </cell>
          <cell r="O15" t="str">
            <v>нет</v>
          </cell>
          <cell r="P15" t="str">
            <v>нет</v>
          </cell>
        </row>
        <row r="16">
          <cell r="C16">
            <v>352.5</v>
          </cell>
          <cell r="D16">
            <v>633.56999999999994</v>
          </cell>
          <cell r="F16">
            <v>396</v>
          </cell>
          <cell r="G16">
            <v>548.80000000000007</v>
          </cell>
          <cell r="I16">
            <v>360</v>
          </cell>
          <cell r="J16">
            <v>560</v>
          </cell>
          <cell r="L16" t="str">
            <v>нет</v>
          </cell>
          <cell r="M16" t="str">
            <v>нет</v>
          </cell>
          <cell r="O16" t="str">
            <v>нет</v>
          </cell>
          <cell r="P16" t="str">
            <v>нет</v>
          </cell>
        </row>
        <row r="17">
          <cell r="C17">
            <v>599.79999999999995</v>
          </cell>
          <cell r="D17">
            <v>762.5</v>
          </cell>
          <cell r="F17">
            <v>624.85666666666668</v>
          </cell>
          <cell r="G17">
            <v>897.15</v>
          </cell>
          <cell r="I17">
            <v>463</v>
          </cell>
          <cell r="J17">
            <v>775</v>
          </cell>
          <cell r="L17" t="str">
            <v>нет</v>
          </cell>
          <cell r="M17" t="str">
            <v>нет</v>
          </cell>
          <cell r="O17" t="str">
            <v>нет</v>
          </cell>
          <cell r="P17" t="str">
            <v>нет</v>
          </cell>
        </row>
        <row r="18">
          <cell r="C18" t="str">
            <v>нет</v>
          </cell>
          <cell r="D18" t="str">
            <v>нет</v>
          </cell>
          <cell r="F18">
            <v>380</v>
          </cell>
          <cell r="G18">
            <v>690</v>
          </cell>
          <cell r="I18" t="str">
            <v>нет</v>
          </cell>
          <cell r="J18" t="str">
            <v>нет</v>
          </cell>
          <cell r="L18" t="str">
            <v>нет</v>
          </cell>
          <cell r="M18" t="str">
            <v>нет</v>
          </cell>
          <cell r="O18" t="str">
            <v>нет</v>
          </cell>
          <cell r="P18" t="str">
            <v>нет</v>
          </cell>
        </row>
        <row r="19">
          <cell r="C19">
            <v>364.995</v>
          </cell>
          <cell r="D19">
            <v>434.995</v>
          </cell>
          <cell r="F19">
            <v>280</v>
          </cell>
          <cell r="G19">
            <v>405</v>
          </cell>
          <cell r="I19" t="str">
            <v>нет</v>
          </cell>
          <cell r="J19" t="str">
            <v>нет</v>
          </cell>
          <cell r="L19" t="str">
            <v>нет</v>
          </cell>
          <cell r="M19" t="str">
            <v>нет</v>
          </cell>
          <cell r="O19" t="str">
            <v>нет</v>
          </cell>
          <cell r="P19" t="str">
            <v>нет</v>
          </cell>
        </row>
        <row r="20">
          <cell r="C20">
            <v>179.495</v>
          </cell>
          <cell r="D20">
            <v>310</v>
          </cell>
          <cell r="F20">
            <v>178.29999999999998</v>
          </cell>
          <cell r="G20">
            <v>296.63333333333333</v>
          </cell>
          <cell r="I20">
            <v>246</v>
          </cell>
          <cell r="J20">
            <v>246</v>
          </cell>
          <cell r="L20" t="str">
            <v>нет</v>
          </cell>
          <cell r="M20" t="str">
            <v>нет</v>
          </cell>
          <cell r="O20" t="str">
            <v>нет</v>
          </cell>
          <cell r="P20" t="str">
            <v>нет</v>
          </cell>
        </row>
        <row r="21">
          <cell r="C21">
            <v>236.8</v>
          </cell>
          <cell r="D21">
            <v>404.8</v>
          </cell>
          <cell r="F21">
            <v>173.66666666666666</v>
          </cell>
          <cell r="G21">
            <v>485</v>
          </cell>
          <cell r="I21">
            <v>126</v>
          </cell>
          <cell r="J21">
            <v>210</v>
          </cell>
          <cell r="L21" t="str">
            <v>нет</v>
          </cell>
          <cell r="M21" t="str">
            <v>нет</v>
          </cell>
          <cell r="O21" t="str">
            <v>нет</v>
          </cell>
          <cell r="P21" t="str">
            <v>нет</v>
          </cell>
        </row>
        <row r="22">
          <cell r="C22">
            <v>287.14999999999998</v>
          </cell>
          <cell r="D22">
            <v>334.5</v>
          </cell>
          <cell r="F22">
            <v>250</v>
          </cell>
          <cell r="G22">
            <v>601.66666666666663</v>
          </cell>
          <cell r="I22">
            <v>114</v>
          </cell>
          <cell r="J22">
            <v>269</v>
          </cell>
          <cell r="L22" t="str">
            <v>нет</v>
          </cell>
          <cell r="M22" t="str">
            <v>нет</v>
          </cell>
          <cell r="O22" t="str">
            <v>нет</v>
          </cell>
          <cell r="P22" t="str">
            <v>нет</v>
          </cell>
        </row>
        <row r="23">
          <cell r="C23">
            <v>313.89999999999998</v>
          </cell>
          <cell r="D23">
            <v>1486.5</v>
          </cell>
          <cell r="F23">
            <v>276.43333333333334</v>
          </cell>
          <cell r="G23">
            <v>660.86666666666667</v>
          </cell>
          <cell r="I23">
            <v>119</v>
          </cell>
          <cell r="J23">
            <v>155</v>
          </cell>
          <cell r="L23" t="str">
            <v>нет</v>
          </cell>
          <cell r="M23" t="str">
            <v>нет</v>
          </cell>
          <cell r="O23" t="str">
            <v>нет</v>
          </cell>
          <cell r="P23" t="str">
            <v>нет</v>
          </cell>
        </row>
        <row r="24">
          <cell r="C24">
            <v>59.45</v>
          </cell>
          <cell r="D24">
            <v>167.95999999999998</v>
          </cell>
          <cell r="F24">
            <v>62.566666666666663</v>
          </cell>
          <cell r="G24">
            <v>150.86666666666667</v>
          </cell>
          <cell r="I24">
            <v>62</v>
          </cell>
          <cell r="J24">
            <v>143</v>
          </cell>
          <cell r="L24" t="str">
            <v>нет</v>
          </cell>
          <cell r="M24" t="str">
            <v>нет</v>
          </cell>
          <cell r="O24" t="str">
            <v>нет</v>
          </cell>
          <cell r="P24" t="str">
            <v>нет</v>
          </cell>
        </row>
        <row r="25">
          <cell r="C25">
            <v>131.6</v>
          </cell>
          <cell r="D25">
            <v>181.95</v>
          </cell>
          <cell r="F25">
            <v>82.86666666666666</v>
          </cell>
          <cell r="G25">
            <v>103</v>
          </cell>
          <cell r="I25">
            <v>65</v>
          </cell>
          <cell r="J25">
            <v>73</v>
          </cell>
          <cell r="L25" t="str">
            <v>нет</v>
          </cell>
          <cell r="M25" t="str">
            <v>нет</v>
          </cell>
          <cell r="O25" t="str">
            <v>нет</v>
          </cell>
          <cell r="P25" t="str">
            <v>нет</v>
          </cell>
        </row>
        <row r="26">
          <cell r="C26">
            <v>51.414999999999999</v>
          </cell>
          <cell r="D26">
            <v>84.3</v>
          </cell>
          <cell r="F26">
            <v>43.04666666666666</v>
          </cell>
          <cell r="G26">
            <v>63.533333333333331</v>
          </cell>
          <cell r="I26">
            <v>42</v>
          </cell>
          <cell r="J26">
            <v>56</v>
          </cell>
          <cell r="L26" t="str">
            <v>нет</v>
          </cell>
          <cell r="M26" t="str">
            <v>нет</v>
          </cell>
          <cell r="O26" t="str">
            <v>нет</v>
          </cell>
          <cell r="P26" t="str">
            <v>нет</v>
          </cell>
        </row>
        <row r="27">
          <cell r="C27">
            <v>73.95</v>
          </cell>
          <cell r="D27">
            <v>174.995</v>
          </cell>
          <cell r="F27">
            <v>68</v>
          </cell>
          <cell r="G27">
            <v>138.33333333333334</v>
          </cell>
          <cell r="I27">
            <v>71</v>
          </cell>
          <cell r="J27">
            <v>106</v>
          </cell>
          <cell r="L27" t="str">
            <v>нет</v>
          </cell>
          <cell r="M27" t="str">
            <v>нет</v>
          </cell>
          <cell r="O27" t="str">
            <v>нет</v>
          </cell>
          <cell r="P27" t="str">
            <v>нет</v>
          </cell>
        </row>
        <row r="28">
          <cell r="C28">
            <v>339.95</v>
          </cell>
          <cell r="D28">
            <v>448.5</v>
          </cell>
          <cell r="F28">
            <v>256.63333333333333</v>
          </cell>
          <cell r="G28">
            <v>346.66666666666669</v>
          </cell>
          <cell r="I28">
            <v>230</v>
          </cell>
          <cell r="J28">
            <v>230</v>
          </cell>
          <cell r="L28" t="str">
            <v>нет</v>
          </cell>
          <cell r="M28" t="str">
            <v>нет</v>
          </cell>
          <cell r="O28" t="str">
            <v>нет</v>
          </cell>
          <cell r="P28" t="str">
            <v>нет</v>
          </cell>
        </row>
        <row r="29">
          <cell r="C29">
            <v>830</v>
          </cell>
          <cell r="D29">
            <v>1599.9949999999999</v>
          </cell>
          <cell r="F29">
            <v>578.33333333333337</v>
          </cell>
          <cell r="G29">
            <v>938</v>
          </cell>
          <cell r="I29">
            <v>360</v>
          </cell>
          <cell r="J29">
            <v>520</v>
          </cell>
          <cell r="L29" t="str">
            <v>нет</v>
          </cell>
          <cell r="M29" t="str">
            <v>нет</v>
          </cell>
          <cell r="O29" t="str">
            <v>нет</v>
          </cell>
          <cell r="P29" t="str">
            <v>нет</v>
          </cell>
        </row>
        <row r="30">
          <cell r="C30">
            <v>74.25</v>
          </cell>
          <cell r="D30">
            <v>111</v>
          </cell>
          <cell r="F30">
            <v>75.333333333333329</v>
          </cell>
          <cell r="G30">
            <v>95.666666666666671</v>
          </cell>
          <cell r="I30">
            <v>65</v>
          </cell>
          <cell r="J30">
            <v>95</v>
          </cell>
          <cell r="L30" t="str">
            <v>нет</v>
          </cell>
          <cell r="M30" t="str">
            <v>нет</v>
          </cell>
          <cell r="O30" t="str">
            <v>нет</v>
          </cell>
          <cell r="P30" t="str">
            <v>нет</v>
          </cell>
        </row>
        <row r="31">
          <cell r="C31">
            <v>302.60000000000002</v>
          </cell>
          <cell r="D31">
            <v>486.8</v>
          </cell>
          <cell r="F31">
            <v>178.33333333333334</v>
          </cell>
          <cell r="G31">
            <v>318.33333333333331</v>
          </cell>
          <cell r="I31">
            <v>224</v>
          </cell>
          <cell r="J31">
            <v>269</v>
          </cell>
          <cell r="L31" t="str">
            <v>нет</v>
          </cell>
          <cell r="M31" t="str">
            <v>нет</v>
          </cell>
          <cell r="O31" t="str">
            <v>нет</v>
          </cell>
          <cell r="P31" t="str">
            <v>нет</v>
          </cell>
        </row>
        <row r="32">
          <cell r="C32">
            <v>701.45</v>
          </cell>
          <cell r="D32">
            <v>1422.65</v>
          </cell>
          <cell r="F32">
            <v>621.33333333333337</v>
          </cell>
          <cell r="G32">
            <v>1014</v>
          </cell>
          <cell r="I32">
            <v>520.9</v>
          </cell>
          <cell r="J32">
            <v>685</v>
          </cell>
          <cell r="L32" t="str">
            <v>нет</v>
          </cell>
          <cell r="M32" t="str">
            <v>нет</v>
          </cell>
          <cell r="O32" t="str">
            <v>нет</v>
          </cell>
          <cell r="P32" t="str">
            <v>нет</v>
          </cell>
        </row>
        <row r="33">
          <cell r="C33">
            <v>31.994999999999997</v>
          </cell>
          <cell r="D33">
            <v>84.5</v>
          </cell>
          <cell r="F33">
            <v>58.300000000000004</v>
          </cell>
          <cell r="G33">
            <v>65.266666666666666</v>
          </cell>
          <cell r="I33">
            <v>35</v>
          </cell>
          <cell r="J33">
            <v>35</v>
          </cell>
          <cell r="L33">
            <v>54.5</v>
          </cell>
          <cell r="M33">
            <v>110</v>
          </cell>
          <cell r="O33" t="str">
            <v>нет</v>
          </cell>
          <cell r="P33" t="str">
            <v>нет</v>
          </cell>
        </row>
        <row r="34">
          <cell r="C34">
            <v>33.494999999999997</v>
          </cell>
          <cell r="D34">
            <v>64</v>
          </cell>
          <cell r="F34">
            <v>52.300000000000004</v>
          </cell>
          <cell r="G34">
            <v>63.466666666666669</v>
          </cell>
          <cell r="I34">
            <v>46</v>
          </cell>
          <cell r="J34">
            <v>46</v>
          </cell>
          <cell r="L34">
            <v>46</v>
          </cell>
          <cell r="M34">
            <v>62.5</v>
          </cell>
          <cell r="O34" t="str">
            <v>нет</v>
          </cell>
          <cell r="P34" t="str">
            <v>нет</v>
          </cell>
        </row>
        <row r="35">
          <cell r="C35">
            <v>24</v>
          </cell>
          <cell r="D35">
            <v>32</v>
          </cell>
          <cell r="F35">
            <v>47.633333333333333</v>
          </cell>
          <cell r="G35">
            <v>71.600000000000009</v>
          </cell>
          <cell r="I35">
            <v>46</v>
          </cell>
          <cell r="J35">
            <v>46</v>
          </cell>
          <cell r="L35" t="str">
            <v>нет</v>
          </cell>
          <cell r="M35" t="str">
            <v>нет</v>
          </cell>
          <cell r="O35" t="str">
            <v>нет</v>
          </cell>
          <cell r="P35" t="str">
            <v>нет</v>
          </cell>
        </row>
        <row r="36">
          <cell r="C36">
            <v>24.5</v>
          </cell>
          <cell r="D36">
            <v>54</v>
          </cell>
          <cell r="F36">
            <v>41.966666666666669</v>
          </cell>
          <cell r="G36">
            <v>48.5</v>
          </cell>
          <cell r="I36">
            <v>65</v>
          </cell>
          <cell r="J36">
            <v>65</v>
          </cell>
          <cell r="L36">
            <v>37</v>
          </cell>
          <cell r="M36">
            <v>37</v>
          </cell>
          <cell r="O36" t="str">
            <v>нет</v>
          </cell>
          <cell r="P36" t="str">
            <v>нет</v>
          </cell>
        </row>
        <row r="37">
          <cell r="C37">
            <v>87</v>
          </cell>
          <cell r="D37">
            <v>199.5</v>
          </cell>
          <cell r="F37">
            <v>106.3</v>
          </cell>
          <cell r="G37">
            <v>206.63333333333333</v>
          </cell>
          <cell r="I37">
            <v>126</v>
          </cell>
          <cell r="J37">
            <v>126</v>
          </cell>
          <cell r="L37">
            <v>94</v>
          </cell>
          <cell r="M37">
            <v>125</v>
          </cell>
          <cell r="O37" t="str">
            <v>нет</v>
          </cell>
          <cell r="P37" t="str">
            <v>нет</v>
          </cell>
        </row>
        <row r="38">
          <cell r="C38">
            <v>104.5</v>
          </cell>
          <cell r="D38">
            <v>179</v>
          </cell>
          <cell r="F38">
            <v>99.5</v>
          </cell>
          <cell r="G38">
            <v>186.63333333333333</v>
          </cell>
          <cell r="I38">
            <v>210</v>
          </cell>
          <cell r="J38">
            <v>210</v>
          </cell>
          <cell r="L38">
            <v>185.45</v>
          </cell>
          <cell r="M38">
            <v>244</v>
          </cell>
          <cell r="O38" t="str">
            <v>нет</v>
          </cell>
          <cell r="P38" t="str">
            <v>нет</v>
          </cell>
        </row>
        <row r="39">
          <cell r="C39">
            <v>220</v>
          </cell>
          <cell r="D39">
            <v>275</v>
          </cell>
          <cell r="F39">
            <v>195</v>
          </cell>
          <cell r="G39">
            <v>255</v>
          </cell>
          <cell r="I39" t="str">
            <v>нет</v>
          </cell>
          <cell r="J39" t="str">
            <v>нет</v>
          </cell>
          <cell r="L39" t="str">
            <v>нет</v>
          </cell>
          <cell r="M39" t="str">
            <v>нет</v>
          </cell>
          <cell r="O39" t="str">
            <v>нет</v>
          </cell>
          <cell r="P39" t="str">
            <v>нет</v>
          </cell>
        </row>
        <row r="40">
          <cell r="C40">
            <v>80.495000000000005</v>
          </cell>
          <cell r="D40">
            <v>154.5</v>
          </cell>
          <cell r="F40">
            <v>129.93333333333334</v>
          </cell>
          <cell r="G40">
            <v>159.96666666666667</v>
          </cell>
          <cell r="I40">
            <v>125</v>
          </cell>
          <cell r="J40">
            <v>125</v>
          </cell>
          <cell r="L40">
            <v>95</v>
          </cell>
          <cell r="M40">
            <v>142.5</v>
          </cell>
          <cell r="O40" t="str">
            <v>нет</v>
          </cell>
          <cell r="P40" t="str">
            <v>нет</v>
          </cell>
        </row>
        <row r="41">
          <cell r="C41">
            <v>154</v>
          </cell>
          <cell r="D41">
            <v>154</v>
          </cell>
          <cell r="F41">
            <v>169.63333333333333</v>
          </cell>
          <cell r="G41">
            <v>169.63333333333333</v>
          </cell>
          <cell r="I41" t="str">
            <v>нет</v>
          </cell>
          <cell r="J41" t="str">
            <v>нет</v>
          </cell>
          <cell r="L41" t="str">
            <v>нет</v>
          </cell>
          <cell r="M41" t="str">
            <v>нет</v>
          </cell>
          <cell r="O41" t="str">
            <v>нет</v>
          </cell>
          <cell r="P41" t="str">
            <v>нет</v>
          </cell>
        </row>
        <row r="42">
          <cell r="C42">
            <v>220</v>
          </cell>
          <cell r="D42">
            <v>282.95</v>
          </cell>
          <cell r="F42">
            <v>216</v>
          </cell>
          <cell r="G42">
            <v>281.45</v>
          </cell>
          <cell r="I42">
            <v>350</v>
          </cell>
          <cell r="J42">
            <v>350</v>
          </cell>
          <cell r="L42">
            <v>260</v>
          </cell>
          <cell r="M42">
            <v>260</v>
          </cell>
          <cell r="O42" t="str">
            <v>нет</v>
          </cell>
          <cell r="P42" t="str">
            <v>нет</v>
          </cell>
        </row>
        <row r="43">
          <cell r="C43">
            <v>144.5</v>
          </cell>
          <cell r="D43">
            <v>144.5</v>
          </cell>
          <cell r="F43">
            <v>223.63333333333333</v>
          </cell>
          <cell r="G43">
            <v>223.63333333333333</v>
          </cell>
          <cell r="I43" t="str">
            <v>нет</v>
          </cell>
          <cell r="J43" t="str">
            <v>нет</v>
          </cell>
          <cell r="L43" t="str">
            <v>нет</v>
          </cell>
          <cell r="M43" t="str">
            <v>нет</v>
          </cell>
          <cell r="O43" t="str">
            <v>нет</v>
          </cell>
          <cell r="P43" t="str">
            <v>нет</v>
          </cell>
        </row>
        <row r="44">
          <cell r="C44">
            <v>159.75</v>
          </cell>
          <cell r="D44">
            <v>217.10000000000002</v>
          </cell>
          <cell r="F44">
            <v>205.16666666666666</v>
          </cell>
          <cell r="G44">
            <v>243.46666666666667</v>
          </cell>
          <cell r="I44">
            <v>210</v>
          </cell>
          <cell r="J44">
            <v>210</v>
          </cell>
          <cell r="L44" t="str">
            <v>нет</v>
          </cell>
          <cell r="M44" t="str">
            <v>нет</v>
          </cell>
          <cell r="O44" t="str">
            <v>нет</v>
          </cell>
          <cell r="P44" t="str">
            <v>нет</v>
          </cell>
        </row>
        <row r="45">
          <cell r="C45">
            <v>40.995000000000005</v>
          </cell>
          <cell r="D45">
            <v>104.495</v>
          </cell>
          <cell r="F45">
            <v>92.966666666666654</v>
          </cell>
          <cell r="G45">
            <v>118.33333333333333</v>
          </cell>
          <cell r="I45" t="str">
            <v>нет</v>
          </cell>
          <cell r="J45" t="str">
            <v>нет</v>
          </cell>
          <cell r="L45" t="str">
            <v>нет</v>
          </cell>
          <cell r="M45" t="str">
            <v>нет</v>
          </cell>
          <cell r="O45" t="str">
            <v>нет</v>
          </cell>
          <cell r="P45" t="str">
            <v>нет</v>
          </cell>
        </row>
      </sheetData>
      <sheetData sheetId="22">
        <row r="6">
          <cell r="C6">
            <v>64.989999999999995</v>
          </cell>
          <cell r="D6">
            <v>23.74</v>
          </cell>
          <cell r="F6">
            <v>77</v>
          </cell>
          <cell r="G6">
            <v>59.9</v>
          </cell>
          <cell r="I6">
            <v>80</v>
          </cell>
          <cell r="J6">
            <v>65</v>
          </cell>
          <cell r="L6">
            <v>0</v>
          </cell>
          <cell r="M6">
            <v>0</v>
          </cell>
        </row>
        <row r="7">
          <cell r="C7">
            <v>193.74</v>
          </cell>
          <cell r="D7">
            <v>52.95</v>
          </cell>
          <cell r="F7">
            <v>206.66</v>
          </cell>
          <cell r="G7">
            <v>111.25</v>
          </cell>
          <cell r="I7">
            <v>123</v>
          </cell>
          <cell r="J7">
            <v>97.5</v>
          </cell>
          <cell r="L7">
            <v>0</v>
          </cell>
          <cell r="M7">
            <v>0</v>
          </cell>
        </row>
        <row r="8">
          <cell r="C8">
            <v>106.24</v>
          </cell>
          <cell r="D8">
            <v>35.894999999999996</v>
          </cell>
          <cell r="F8">
            <v>135.55000000000001</v>
          </cell>
          <cell r="G8">
            <v>65.625</v>
          </cell>
          <cell r="I8">
            <v>125</v>
          </cell>
          <cell r="J8">
            <v>81.5</v>
          </cell>
          <cell r="L8">
            <v>0</v>
          </cell>
          <cell r="M8">
            <v>0</v>
          </cell>
        </row>
        <row r="9">
          <cell r="C9">
            <v>122.2</v>
          </cell>
          <cell r="D9">
            <v>42.474999999999994</v>
          </cell>
          <cell r="F9">
            <v>160</v>
          </cell>
          <cell r="G9">
            <v>58.5</v>
          </cell>
          <cell r="I9">
            <v>65</v>
          </cell>
          <cell r="J9">
            <v>63.5</v>
          </cell>
          <cell r="L9">
            <v>0</v>
          </cell>
          <cell r="M9">
            <v>0</v>
          </cell>
        </row>
        <row r="10">
          <cell r="C10">
            <v>129.99</v>
          </cell>
          <cell r="D10">
            <v>99.984999999999999</v>
          </cell>
          <cell r="F10">
            <v>157</v>
          </cell>
          <cell r="G10">
            <v>136.5</v>
          </cell>
          <cell r="I10">
            <v>180</v>
          </cell>
          <cell r="J10">
            <v>142.5</v>
          </cell>
          <cell r="L10">
            <v>0</v>
          </cell>
          <cell r="M10">
            <v>0</v>
          </cell>
        </row>
        <row r="11">
          <cell r="C11">
            <v>54.99</v>
          </cell>
          <cell r="D11">
            <v>54.49</v>
          </cell>
          <cell r="F11">
            <v>77.900000000000006</v>
          </cell>
          <cell r="G11">
            <v>71.5</v>
          </cell>
          <cell r="I11">
            <v>73</v>
          </cell>
          <cell r="J11">
            <v>74</v>
          </cell>
          <cell r="L11">
            <v>0</v>
          </cell>
          <cell r="M11">
            <v>0</v>
          </cell>
        </row>
        <row r="12">
          <cell r="C12">
            <v>38.89</v>
          </cell>
          <cell r="D12">
            <v>38.94</v>
          </cell>
          <cell r="F12">
            <v>31</v>
          </cell>
          <cell r="G12">
            <v>24.75</v>
          </cell>
          <cell r="I12">
            <v>36</v>
          </cell>
          <cell r="J12">
            <v>36</v>
          </cell>
          <cell r="L12">
            <v>0</v>
          </cell>
          <cell r="M12">
            <v>0</v>
          </cell>
        </row>
        <row r="13">
          <cell r="C13">
            <v>1099.9000000000001</v>
          </cell>
          <cell r="D13">
            <v>229.94499999999999</v>
          </cell>
          <cell r="F13">
            <v>780</v>
          </cell>
          <cell r="G13">
            <v>735</v>
          </cell>
          <cell r="I13">
            <v>1110</v>
          </cell>
          <cell r="J13">
            <v>520</v>
          </cell>
          <cell r="L13">
            <v>0</v>
          </cell>
          <cell r="M13">
            <v>0</v>
          </cell>
        </row>
        <row r="14">
          <cell r="C14">
            <v>159.99</v>
          </cell>
          <cell r="D14">
            <v>71.739999999999995</v>
          </cell>
          <cell r="F14" t="str">
            <v>-</v>
          </cell>
          <cell r="G14">
            <v>75</v>
          </cell>
          <cell r="I14">
            <v>80</v>
          </cell>
          <cell r="J14">
            <v>82.5</v>
          </cell>
          <cell r="L14">
            <v>0</v>
          </cell>
          <cell r="M14">
            <v>0</v>
          </cell>
        </row>
        <row r="15">
          <cell r="C15">
            <v>666.65</v>
          </cell>
          <cell r="D15">
            <v>118.72499999999999</v>
          </cell>
          <cell r="F15">
            <v>527</v>
          </cell>
          <cell r="G15">
            <v>288</v>
          </cell>
          <cell r="I15">
            <v>880</v>
          </cell>
          <cell r="J15">
            <v>300</v>
          </cell>
          <cell r="L15">
            <v>0</v>
          </cell>
          <cell r="M15">
            <v>0</v>
          </cell>
        </row>
        <row r="16">
          <cell r="C16">
            <v>679.96</v>
          </cell>
          <cell r="D16">
            <v>351.815</v>
          </cell>
          <cell r="F16">
            <v>806</v>
          </cell>
          <cell r="G16">
            <v>401</v>
          </cell>
          <cell r="I16">
            <v>850</v>
          </cell>
          <cell r="J16">
            <v>467.5</v>
          </cell>
          <cell r="L16">
            <v>0</v>
          </cell>
          <cell r="M16">
            <v>0</v>
          </cell>
        </row>
        <row r="17">
          <cell r="C17">
            <v>799.97</v>
          </cell>
          <cell r="D17">
            <v>599.95000000000005</v>
          </cell>
          <cell r="F17">
            <v>1323</v>
          </cell>
          <cell r="G17">
            <v>1005.5</v>
          </cell>
          <cell r="I17">
            <v>950</v>
          </cell>
          <cell r="J17">
            <v>965</v>
          </cell>
          <cell r="L17">
            <v>0</v>
          </cell>
          <cell r="M17">
            <v>0</v>
          </cell>
        </row>
        <row r="18">
          <cell r="C18" t="str">
            <v>-</v>
          </cell>
          <cell r="D18" t="str">
            <v>-</v>
          </cell>
          <cell r="F18" t="str">
            <v>-</v>
          </cell>
          <cell r="G18" t="str">
            <v>-</v>
          </cell>
          <cell r="I18" t="str">
            <v>-</v>
          </cell>
          <cell r="J18" t="str">
            <v>-</v>
          </cell>
          <cell r="L18">
            <v>0</v>
          </cell>
          <cell r="M18">
            <v>0</v>
          </cell>
        </row>
        <row r="19">
          <cell r="C19" t="str">
            <v>-</v>
          </cell>
          <cell r="D19" t="str">
            <v>-</v>
          </cell>
          <cell r="F19" t="str">
            <v>-</v>
          </cell>
          <cell r="G19" t="str">
            <v>-</v>
          </cell>
          <cell r="I19" t="str">
            <v>-</v>
          </cell>
          <cell r="J19" t="str">
            <v>-</v>
          </cell>
          <cell r="L19">
            <v>0</v>
          </cell>
          <cell r="M19">
            <v>0</v>
          </cell>
        </row>
        <row r="20">
          <cell r="C20">
            <v>269.99</v>
          </cell>
          <cell r="D20">
            <v>189.99</v>
          </cell>
          <cell r="F20" t="str">
            <v>-</v>
          </cell>
          <cell r="G20" t="str">
            <v>-</v>
          </cell>
          <cell r="I20">
            <v>260</v>
          </cell>
          <cell r="J20">
            <v>250</v>
          </cell>
          <cell r="L20">
            <v>0</v>
          </cell>
          <cell r="M20">
            <v>0</v>
          </cell>
        </row>
        <row r="21">
          <cell r="C21">
            <v>439.12</v>
          </cell>
          <cell r="D21">
            <v>214.73</v>
          </cell>
          <cell r="F21">
            <v>400</v>
          </cell>
          <cell r="G21">
            <v>150</v>
          </cell>
          <cell r="I21">
            <v>450</v>
          </cell>
          <cell r="J21">
            <v>160</v>
          </cell>
          <cell r="L21">
            <v>0</v>
          </cell>
          <cell r="M21">
            <v>0</v>
          </cell>
        </row>
        <row r="22">
          <cell r="C22">
            <v>999.99</v>
          </cell>
          <cell r="D22">
            <v>818.29</v>
          </cell>
          <cell r="F22">
            <v>864</v>
          </cell>
          <cell r="G22">
            <v>380</v>
          </cell>
          <cell r="I22">
            <v>450</v>
          </cell>
          <cell r="J22">
            <v>445</v>
          </cell>
          <cell r="L22">
            <v>0</v>
          </cell>
          <cell r="M22">
            <v>0</v>
          </cell>
        </row>
        <row r="23">
          <cell r="C23">
            <v>324.98</v>
          </cell>
          <cell r="D23">
            <v>279.99</v>
          </cell>
          <cell r="F23">
            <v>304</v>
          </cell>
          <cell r="G23">
            <v>322</v>
          </cell>
          <cell r="I23">
            <v>420</v>
          </cell>
          <cell r="J23">
            <v>360</v>
          </cell>
          <cell r="L23">
            <v>0</v>
          </cell>
          <cell r="M23">
            <v>0</v>
          </cell>
        </row>
        <row r="24">
          <cell r="C24">
            <v>249.99</v>
          </cell>
          <cell r="D24">
            <v>45.99</v>
          </cell>
          <cell r="F24">
            <v>225</v>
          </cell>
          <cell r="G24">
            <v>72.5</v>
          </cell>
          <cell r="I24">
            <v>230</v>
          </cell>
          <cell r="J24">
            <v>77.5</v>
          </cell>
          <cell r="L24">
            <v>0</v>
          </cell>
          <cell r="M24">
            <v>0</v>
          </cell>
        </row>
        <row r="25">
          <cell r="C25">
            <v>139.97999999999999</v>
          </cell>
          <cell r="D25">
            <v>55.93</v>
          </cell>
          <cell r="F25">
            <v>176.66</v>
          </cell>
          <cell r="G25">
            <v>171.03</v>
          </cell>
          <cell r="I25">
            <v>138</v>
          </cell>
          <cell r="J25">
            <v>130.5</v>
          </cell>
          <cell r="L25">
            <v>0</v>
          </cell>
          <cell r="M25">
            <v>0</v>
          </cell>
        </row>
        <row r="26">
          <cell r="C26">
            <v>126.12</v>
          </cell>
          <cell r="D26">
            <v>85.33</v>
          </cell>
          <cell r="F26">
            <v>89.23</v>
          </cell>
          <cell r="G26">
            <v>74.265000000000001</v>
          </cell>
          <cell r="I26">
            <v>120</v>
          </cell>
          <cell r="J26">
            <v>73.5</v>
          </cell>
          <cell r="L26">
            <v>0</v>
          </cell>
          <cell r="M26">
            <v>0</v>
          </cell>
        </row>
        <row r="27">
          <cell r="C27">
            <v>83.99</v>
          </cell>
          <cell r="D27">
            <v>63.72</v>
          </cell>
          <cell r="F27">
            <v>113.57</v>
          </cell>
          <cell r="G27">
            <v>90</v>
          </cell>
          <cell r="I27">
            <v>120</v>
          </cell>
          <cell r="J27">
            <v>110</v>
          </cell>
          <cell r="L27">
            <v>0</v>
          </cell>
          <cell r="M27">
            <v>0</v>
          </cell>
        </row>
        <row r="28">
          <cell r="C28">
            <v>388.83</v>
          </cell>
          <cell r="D28">
            <v>356.59500000000003</v>
          </cell>
          <cell r="F28">
            <v>416.66</v>
          </cell>
          <cell r="G28">
            <v>398</v>
          </cell>
          <cell r="I28" t="str">
            <v>-</v>
          </cell>
          <cell r="J28">
            <v>370</v>
          </cell>
          <cell r="L28">
            <v>0</v>
          </cell>
          <cell r="M28">
            <v>0</v>
          </cell>
        </row>
        <row r="29">
          <cell r="C29">
            <v>1111.0999999999999</v>
          </cell>
          <cell r="D29">
            <v>1099.95</v>
          </cell>
          <cell r="F29">
            <v>1344.44</v>
          </cell>
          <cell r="G29">
            <v>1094.4450000000002</v>
          </cell>
          <cell r="I29">
            <v>1100</v>
          </cell>
          <cell r="J29">
            <v>950</v>
          </cell>
          <cell r="L29">
            <v>0</v>
          </cell>
          <cell r="M29">
            <v>0</v>
          </cell>
        </row>
        <row r="30">
          <cell r="C30">
            <v>129.02000000000001</v>
          </cell>
          <cell r="D30">
            <v>86.034999999999997</v>
          </cell>
          <cell r="F30">
            <v>155.55000000000001</v>
          </cell>
          <cell r="G30">
            <v>125.27500000000001</v>
          </cell>
          <cell r="I30">
            <v>98</v>
          </cell>
          <cell r="J30">
            <v>92.5</v>
          </cell>
          <cell r="L30">
            <v>0</v>
          </cell>
          <cell r="M30">
            <v>0</v>
          </cell>
        </row>
        <row r="31">
          <cell r="C31">
            <v>333.3</v>
          </cell>
          <cell r="D31">
            <v>299.125</v>
          </cell>
          <cell r="F31">
            <v>460</v>
          </cell>
          <cell r="G31">
            <v>314.73500000000001</v>
          </cell>
          <cell r="I31">
            <v>450</v>
          </cell>
          <cell r="J31">
            <v>380</v>
          </cell>
          <cell r="L31">
            <v>0</v>
          </cell>
          <cell r="M31">
            <v>0</v>
          </cell>
        </row>
        <row r="32">
          <cell r="C32">
            <v>1199.9000000000001</v>
          </cell>
          <cell r="D32">
            <v>729.9</v>
          </cell>
          <cell r="F32">
            <v>1004</v>
          </cell>
          <cell r="G32">
            <v>833</v>
          </cell>
          <cell r="I32">
            <v>850</v>
          </cell>
          <cell r="J32">
            <v>815</v>
          </cell>
          <cell r="L32">
            <v>0</v>
          </cell>
          <cell r="M32">
            <v>0</v>
          </cell>
        </row>
        <row r="33">
          <cell r="C33">
            <v>129.99</v>
          </cell>
          <cell r="D33">
            <v>76.489999999999995</v>
          </cell>
          <cell r="F33">
            <v>89</v>
          </cell>
          <cell r="G33">
            <v>80.5</v>
          </cell>
          <cell r="I33">
            <v>85</v>
          </cell>
          <cell r="J33">
            <v>82.5</v>
          </cell>
          <cell r="L33">
            <v>0</v>
          </cell>
          <cell r="M33">
            <v>0</v>
          </cell>
        </row>
        <row r="34">
          <cell r="C34">
            <v>66.989999999999995</v>
          </cell>
          <cell r="D34">
            <v>65.039999999999992</v>
          </cell>
          <cell r="F34">
            <v>75</v>
          </cell>
          <cell r="G34">
            <v>72.5</v>
          </cell>
          <cell r="I34">
            <v>75</v>
          </cell>
          <cell r="J34">
            <v>72.5</v>
          </cell>
          <cell r="L34">
            <v>0</v>
          </cell>
          <cell r="M34">
            <v>0</v>
          </cell>
        </row>
        <row r="35">
          <cell r="C35">
            <v>59.99</v>
          </cell>
          <cell r="D35">
            <v>59.99</v>
          </cell>
          <cell r="F35">
            <v>79</v>
          </cell>
          <cell r="G35">
            <v>69.5</v>
          </cell>
          <cell r="I35">
            <v>65</v>
          </cell>
          <cell r="J35">
            <v>65</v>
          </cell>
          <cell r="L35">
            <v>0</v>
          </cell>
          <cell r="M35">
            <v>0</v>
          </cell>
        </row>
        <row r="36">
          <cell r="C36">
            <v>76.989999999999995</v>
          </cell>
          <cell r="D36">
            <v>78.489999999999995</v>
          </cell>
          <cell r="F36">
            <v>99</v>
          </cell>
          <cell r="G36">
            <v>55</v>
          </cell>
          <cell r="I36">
            <v>70</v>
          </cell>
          <cell r="J36">
            <v>65</v>
          </cell>
          <cell r="L36">
            <v>0</v>
          </cell>
          <cell r="M36">
            <v>0</v>
          </cell>
        </row>
        <row r="37">
          <cell r="C37">
            <v>109.98</v>
          </cell>
          <cell r="D37">
            <v>112.485</v>
          </cell>
          <cell r="F37">
            <v>109</v>
          </cell>
          <cell r="G37">
            <v>124.5</v>
          </cell>
          <cell r="I37">
            <v>190</v>
          </cell>
          <cell r="J37">
            <v>180</v>
          </cell>
          <cell r="L37">
            <v>0</v>
          </cell>
          <cell r="M37">
            <v>0</v>
          </cell>
        </row>
        <row r="38">
          <cell r="C38">
            <v>266.64999999999998</v>
          </cell>
          <cell r="D38">
            <v>169.99</v>
          </cell>
          <cell r="F38">
            <v>239</v>
          </cell>
          <cell r="G38">
            <v>179.5</v>
          </cell>
          <cell r="I38">
            <v>270</v>
          </cell>
          <cell r="J38">
            <v>275</v>
          </cell>
          <cell r="L38">
            <v>0</v>
          </cell>
          <cell r="M38">
            <v>0</v>
          </cell>
        </row>
        <row r="39">
          <cell r="C39">
            <v>239.9</v>
          </cell>
          <cell r="D39">
            <v>194.99</v>
          </cell>
          <cell r="F39">
            <v>199</v>
          </cell>
          <cell r="G39">
            <v>300</v>
          </cell>
          <cell r="I39" t="str">
            <v>-</v>
          </cell>
          <cell r="J39">
            <v>0</v>
          </cell>
          <cell r="L39">
            <v>0</v>
          </cell>
          <cell r="M39">
            <v>0</v>
          </cell>
        </row>
        <row r="40">
          <cell r="C40">
            <v>189.99</v>
          </cell>
          <cell r="D40">
            <v>113.74000000000001</v>
          </cell>
          <cell r="F40">
            <v>159</v>
          </cell>
          <cell r="G40">
            <v>159.5</v>
          </cell>
          <cell r="I40">
            <v>190</v>
          </cell>
          <cell r="J40">
            <v>165</v>
          </cell>
          <cell r="L40">
            <v>0</v>
          </cell>
          <cell r="M40">
            <v>0</v>
          </cell>
        </row>
        <row r="41">
          <cell r="C41">
            <v>139.99</v>
          </cell>
          <cell r="D41">
            <v>139.99</v>
          </cell>
          <cell r="F41">
            <v>199</v>
          </cell>
          <cell r="G41">
            <v>220</v>
          </cell>
          <cell r="I41">
            <v>180</v>
          </cell>
          <cell r="J41">
            <v>175</v>
          </cell>
          <cell r="L41">
            <v>0</v>
          </cell>
          <cell r="M41">
            <v>0</v>
          </cell>
        </row>
        <row r="42">
          <cell r="C42">
            <v>379.99</v>
          </cell>
          <cell r="D42">
            <v>274.99</v>
          </cell>
          <cell r="F42">
            <v>259</v>
          </cell>
          <cell r="G42">
            <v>280</v>
          </cell>
          <cell r="I42">
            <v>310</v>
          </cell>
          <cell r="J42">
            <v>295</v>
          </cell>
          <cell r="L42">
            <v>0</v>
          </cell>
          <cell r="M42">
            <v>0</v>
          </cell>
        </row>
        <row r="43">
          <cell r="C43">
            <v>109.99</v>
          </cell>
          <cell r="D43">
            <v>114.99</v>
          </cell>
          <cell r="F43">
            <v>129</v>
          </cell>
          <cell r="G43">
            <v>169.5</v>
          </cell>
          <cell r="I43">
            <v>180</v>
          </cell>
          <cell r="J43">
            <v>165</v>
          </cell>
          <cell r="L43">
            <v>0</v>
          </cell>
          <cell r="M43">
            <v>0</v>
          </cell>
        </row>
        <row r="44">
          <cell r="C44">
            <v>199.99</v>
          </cell>
          <cell r="D44">
            <v>209.99</v>
          </cell>
          <cell r="F44">
            <v>199</v>
          </cell>
          <cell r="G44">
            <v>240</v>
          </cell>
          <cell r="I44" t="str">
            <v>-</v>
          </cell>
          <cell r="J44">
            <v>0</v>
          </cell>
          <cell r="L44">
            <v>0</v>
          </cell>
          <cell r="M44">
            <v>0</v>
          </cell>
        </row>
        <row r="45">
          <cell r="C45">
            <v>104.99</v>
          </cell>
          <cell r="D45">
            <v>54.695</v>
          </cell>
          <cell r="F45">
            <v>99.99</v>
          </cell>
          <cell r="G45">
            <v>88.95</v>
          </cell>
          <cell r="I45">
            <v>90</v>
          </cell>
          <cell r="J45">
            <v>85</v>
          </cell>
          <cell r="L45">
            <v>0</v>
          </cell>
          <cell r="M45">
            <v>0</v>
          </cell>
        </row>
      </sheetData>
      <sheetData sheetId="23">
        <row r="6">
          <cell r="C6">
            <v>38.5</v>
          </cell>
          <cell r="D6">
            <v>38.5</v>
          </cell>
          <cell r="F6">
            <v>67.5</v>
          </cell>
          <cell r="G6">
            <v>78.5</v>
          </cell>
          <cell r="I6">
            <v>69.400000000000006</v>
          </cell>
          <cell r="J6">
            <v>69.400000000000006</v>
          </cell>
          <cell r="L6">
            <v>70</v>
          </cell>
          <cell r="M6">
            <v>70</v>
          </cell>
          <cell r="O6">
            <v>0</v>
          </cell>
          <cell r="P6">
            <v>0</v>
          </cell>
        </row>
        <row r="7">
          <cell r="C7">
            <v>68.599999999999994</v>
          </cell>
          <cell r="D7">
            <v>87.4</v>
          </cell>
          <cell r="F7">
            <v>158.1</v>
          </cell>
          <cell r="G7">
            <v>166.25</v>
          </cell>
          <cell r="I7">
            <v>98.2</v>
          </cell>
          <cell r="J7">
            <v>104.2</v>
          </cell>
          <cell r="L7">
            <v>130</v>
          </cell>
          <cell r="M7">
            <v>130</v>
          </cell>
          <cell r="O7">
            <v>0</v>
          </cell>
          <cell r="P7">
            <v>0</v>
          </cell>
        </row>
        <row r="8">
          <cell r="C8">
            <v>49.9</v>
          </cell>
          <cell r="D8">
            <v>49.9</v>
          </cell>
          <cell r="F8">
            <v>67.5</v>
          </cell>
          <cell r="G8">
            <v>87.35</v>
          </cell>
          <cell r="I8">
            <v>65.5</v>
          </cell>
          <cell r="J8">
            <v>75.5</v>
          </cell>
          <cell r="L8">
            <v>65</v>
          </cell>
          <cell r="M8">
            <v>65</v>
          </cell>
          <cell r="O8">
            <v>0</v>
          </cell>
          <cell r="P8">
            <v>0</v>
          </cell>
        </row>
        <row r="9">
          <cell r="C9">
            <v>64.8</v>
          </cell>
          <cell r="D9">
            <v>64.8</v>
          </cell>
          <cell r="F9">
            <v>66.5</v>
          </cell>
          <cell r="G9">
            <v>157.15</v>
          </cell>
          <cell r="I9">
            <v>65</v>
          </cell>
          <cell r="J9">
            <v>79.2</v>
          </cell>
          <cell r="L9">
            <v>73</v>
          </cell>
          <cell r="M9">
            <v>73</v>
          </cell>
          <cell r="O9">
            <v>0</v>
          </cell>
          <cell r="P9">
            <v>0</v>
          </cell>
        </row>
        <row r="10">
          <cell r="C10">
            <v>107.4</v>
          </cell>
          <cell r="D10">
            <v>107.4</v>
          </cell>
          <cell r="F10">
            <v>159.35</v>
          </cell>
          <cell r="G10">
            <v>171.05</v>
          </cell>
          <cell r="I10">
            <v>147.80000000000001</v>
          </cell>
          <cell r="J10">
            <v>162</v>
          </cell>
          <cell r="L10">
            <v>130</v>
          </cell>
          <cell r="M10">
            <v>130</v>
          </cell>
          <cell r="O10">
            <v>0</v>
          </cell>
          <cell r="P10">
            <v>0</v>
          </cell>
        </row>
        <row r="11">
          <cell r="C11">
            <v>58.8</v>
          </cell>
          <cell r="D11">
            <v>58.8</v>
          </cell>
          <cell r="F11">
            <v>66</v>
          </cell>
          <cell r="G11">
            <v>69</v>
          </cell>
          <cell r="I11">
            <v>78.599999999999994</v>
          </cell>
          <cell r="J11">
            <v>78.599999999999994</v>
          </cell>
          <cell r="L11">
            <v>72</v>
          </cell>
          <cell r="M11">
            <v>72</v>
          </cell>
          <cell r="O11">
            <v>0</v>
          </cell>
          <cell r="P11">
            <v>0</v>
          </cell>
        </row>
        <row r="12">
          <cell r="C12">
            <v>11.9</v>
          </cell>
          <cell r="D12">
            <v>11.9</v>
          </cell>
          <cell r="F12">
            <v>23.5</v>
          </cell>
          <cell r="G12">
            <v>42.5</v>
          </cell>
          <cell r="I12">
            <v>26.6</v>
          </cell>
          <cell r="J12">
            <v>26.6</v>
          </cell>
          <cell r="L12">
            <v>26</v>
          </cell>
          <cell r="M12">
            <v>26</v>
          </cell>
          <cell r="O12">
            <v>0</v>
          </cell>
          <cell r="P12">
            <v>0</v>
          </cell>
        </row>
        <row r="13">
          <cell r="C13">
            <v>699.9</v>
          </cell>
          <cell r="D13">
            <v>699</v>
          </cell>
          <cell r="F13">
            <v>1037.5</v>
          </cell>
          <cell r="G13">
            <v>1665</v>
          </cell>
          <cell r="I13">
            <v>747.4</v>
          </cell>
          <cell r="J13">
            <v>1111.4000000000001</v>
          </cell>
          <cell r="L13">
            <v>470</v>
          </cell>
          <cell r="M13">
            <v>1020</v>
          </cell>
          <cell r="O13">
            <v>0</v>
          </cell>
          <cell r="P13">
            <v>0</v>
          </cell>
        </row>
        <row r="14">
          <cell r="C14">
            <v>64.900000000000006</v>
          </cell>
          <cell r="D14">
            <v>64.900000000000006</v>
          </cell>
          <cell r="F14">
            <v>101</v>
          </cell>
          <cell r="G14">
            <v>101</v>
          </cell>
          <cell r="I14">
            <v>88</v>
          </cell>
          <cell r="J14">
            <v>88</v>
          </cell>
          <cell r="L14">
            <v>62</v>
          </cell>
          <cell r="M14">
            <v>62</v>
          </cell>
          <cell r="O14">
            <v>0</v>
          </cell>
          <cell r="P14">
            <v>0</v>
          </cell>
        </row>
        <row r="15">
          <cell r="C15">
            <v>219.9</v>
          </cell>
          <cell r="D15">
            <v>539.9</v>
          </cell>
          <cell r="F15">
            <v>378.5</v>
          </cell>
          <cell r="G15">
            <v>607</v>
          </cell>
          <cell r="I15">
            <v>344.25</v>
          </cell>
          <cell r="J15">
            <v>495</v>
          </cell>
          <cell r="L15">
            <v>188</v>
          </cell>
          <cell r="M15">
            <v>397</v>
          </cell>
          <cell r="O15">
            <v>0</v>
          </cell>
          <cell r="P15">
            <v>0</v>
          </cell>
        </row>
        <row r="16">
          <cell r="C16">
            <v>329.9</v>
          </cell>
          <cell r="D16">
            <v>839.9</v>
          </cell>
          <cell r="F16">
            <v>584</v>
          </cell>
          <cell r="G16">
            <v>754</v>
          </cell>
          <cell r="I16">
            <v>478</v>
          </cell>
          <cell r="J16">
            <v>655.20000000000005</v>
          </cell>
          <cell r="L16">
            <v>620</v>
          </cell>
          <cell r="M16">
            <v>620</v>
          </cell>
          <cell r="O16">
            <v>0</v>
          </cell>
          <cell r="P16">
            <v>0</v>
          </cell>
        </row>
        <row r="17">
          <cell r="C17">
            <v>799.9</v>
          </cell>
          <cell r="D17">
            <v>1249.5</v>
          </cell>
          <cell r="F17">
            <v>868.5</v>
          </cell>
          <cell r="G17">
            <v>1222</v>
          </cell>
          <cell r="I17">
            <v>815</v>
          </cell>
          <cell r="J17">
            <v>840</v>
          </cell>
          <cell r="L17">
            <v>700</v>
          </cell>
          <cell r="M17">
            <v>926</v>
          </cell>
          <cell r="O17">
            <v>0</v>
          </cell>
          <cell r="P17">
            <v>0</v>
          </cell>
        </row>
        <row r="18">
          <cell r="C18" t="str">
            <v>нет</v>
          </cell>
          <cell r="D18" t="str">
            <v>нет</v>
          </cell>
          <cell r="F18" t="str">
            <v>нет</v>
          </cell>
          <cell r="G18" t="str">
            <v>нет</v>
          </cell>
          <cell r="I18" t="str">
            <v>нет</v>
          </cell>
          <cell r="J18" t="str">
            <v>нет</v>
          </cell>
          <cell r="L18" t="str">
            <v>нет</v>
          </cell>
          <cell r="M18" t="str">
            <v>нет</v>
          </cell>
          <cell r="O18">
            <v>0</v>
          </cell>
          <cell r="P18">
            <v>0</v>
          </cell>
        </row>
        <row r="19">
          <cell r="C19">
            <v>279.89999999999998</v>
          </cell>
          <cell r="D19">
            <v>399.9</v>
          </cell>
          <cell r="F19">
            <v>0</v>
          </cell>
          <cell r="G19">
            <v>0</v>
          </cell>
          <cell r="I19">
            <v>360</v>
          </cell>
          <cell r="J19">
            <v>360</v>
          </cell>
          <cell r="L19" t="str">
            <v>нет</v>
          </cell>
          <cell r="M19" t="str">
            <v>нет</v>
          </cell>
          <cell r="O19">
            <v>0</v>
          </cell>
          <cell r="P19">
            <v>0</v>
          </cell>
        </row>
        <row r="20">
          <cell r="C20">
            <v>169.9</v>
          </cell>
          <cell r="D20">
            <v>169.9</v>
          </cell>
          <cell r="F20">
            <v>214</v>
          </cell>
          <cell r="G20">
            <v>365</v>
          </cell>
          <cell r="I20">
            <v>238.75</v>
          </cell>
          <cell r="J20">
            <v>238.75</v>
          </cell>
          <cell r="L20">
            <v>268</v>
          </cell>
          <cell r="M20">
            <v>268</v>
          </cell>
          <cell r="O20">
            <v>0</v>
          </cell>
          <cell r="P20">
            <v>0</v>
          </cell>
        </row>
        <row r="21">
          <cell r="C21">
            <v>99.9</v>
          </cell>
          <cell r="D21">
            <v>699.9</v>
          </cell>
          <cell r="F21">
            <v>199</v>
          </cell>
          <cell r="G21">
            <v>499.5</v>
          </cell>
          <cell r="I21">
            <v>145</v>
          </cell>
          <cell r="J21">
            <v>439.2</v>
          </cell>
          <cell r="L21">
            <v>381</v>
          </cell>
          <cell r="M21">
            <v>381</v>
          </cell>
          <cell r="O21">
            <v>0</v>
          </cell>
          <cell r="P21">
            <v>0</v>
          </cell>
        </row>
        <row r="22">
          <cell r="C22">
            <v>599.9</v>
          </cell>
          <cell r="D22">
            <v>599.9</v>
          </cell>
          <cell r="F22">
            <v>0</v>
          </cell>
          <cell r="G22">
            <v>0</v>
          </cell>
          <cell r="I22">
            <v>582</v>
          </cell>
          <cell r="J22">
            <v>781</v>
          </cell>
          <cell r="L22" t="str">
            <v>нет</v>
          </cell>
          <cell r="M22" t="str">
            <v>нет</v>
          </cell>
          <cell r="O22">
            <v>0</v>
          </cell>
          <cell r="P22">
            <v>0</v>
          </cell>
        </row>
        <row r="23">
          <cell r="C23">
            <v>249.9</v>
          </cell>
          <cell r="D23">
            <v>379.9</v>
          </cell>
          <cell r="F23">
            <v>269.5</v>
          </cell>
          <cell r="G23">
            <v>570</v>
          </cell>
          <cell r="I23">
            <v>325</v>
          </cell>
          <cell r="J23">
            <v>325</v>
          </cell>
          <cell r="L23" t="str">
            <v>нет</v>
          </cell>
          <cell r="M23" t="str">
            <v>нет</v>
          </cell>
          <cell r="O23">
            <v>0</v>
          </cell>
          <cell r="P23">
            <v>0</v>
          </cell>
        </row>
        <row r="24">
          <cell r="C24">
            <v>79.900000000000006</v>
          </cell>
          <cell r="D24">
            <v>259.89999999999998</v>
          </cell>
          <cell r="F24">
            <v>68</v>
          </cell>
          <cell r="G24">
            <v>181.5</v>
          </cell>
          <cell r="I24">
            <v>97</v>
          </cell>
          <cell r="J24">
            <v>162.19999999999999</v>
          </cell>
          <cell r="L24">
            <v>60</v>
          </cell>
          <cell r="M24">
            <v>112</v>
          </cell>
          <cell r="O24">
            <v>0</v>
          </cell>
          <cell r="P24">
            <v>0</v>
          </cell>
        </row>
        <row r="25">
          <cell r="C25">
            <v>114</v>
          </cell>
          <cell r="D25">
            <v>114</v>
          </cell>
          <cell r="F25">
            <v>138</v>
          </cell>
          <cell r="G25">
            <v>186.55</v>
          </cell>
          <cell r="I25">
            <v>151.4</v>
          </cell>
          <cell r="J25">
            <v>151.4</v>
          </cell>
          <cell r="L25">
            <v>135</v>
          </cell>
          <cell r="M25">
            <v>135</v>
          </cell>
          <cell r="O25">
            <v>0</v>
          </cell>
          <cell r="P25">
            <v>0</v>
          </cell>
        </row>
        <row r="26">
          <cell r="C26">
            <v>73.7</v>
          </cell>
          <cell r="D26">
            <v>73.7</v>
          </cell>
          <cell r="F26">
            <v>82.3</v>
          </cell>
          <cell r="G26">
            <v>82.3</v>
          </cell>
          <cell r="I26">
            <v>87.6</v>
          </cell>
          <cell r="J26">
            <v>87.6</v>
          </cell>
          <cell r="L26">
            <v>94</v>
          </cell>
          <cell r="M26">
            <v>94</v>
          </cell>
          <cell r="O26">
            <v>0</v>
          </cell>
          <cell r="P26">
            <v>0</v>
          </cell>
        </row>
        <row r="27">
          <cell r="C27">
            <v>63.1</v>
          </cell>
          <cell r="D27">
            <v>63.1</v>
          </cell>
          <cell r="F27">
            <v>102.1</v>
          </cell>
          <cell r="G27">
            <v>134</v>
          </cell>
          <cell r="I27">
            <v>85.8</v>
          </cell>
          <cell r="J27">
            <v>94</v>
          </cell>
          <cell r="L27">
            <v>104</v>
          </cell>
          <cell r="M27">
            <v>104</v>
          </cell>
          <cell r="O27">
            <v>0</v>
          </cell>
          <cell r="P27">
            <v>0</v>
          </cell>
        </row>
        <row r="28">
          <cell r="C28">
            <v>285.39999999999998</v>
          </cell>
          <cell r="D28">
            <v>285.39999999999998</v>
          </cell>
          <cell r="F28">
            <v>375</v>
          </cell>
          <cell r="G28">
            <v>450</v>
          </cell>
          <cell r="I28">
            <v>344.2</v>
          </cell>
          <cell r="J28">
            <v>344.2</v>
          </cell>
          <cell r="L28">
            <v>214</v>
          </cell>
          <cell r="M28">
            <v>295</v>
          </cell>
          <cell r="O28">
            <v>0</v>
          </cell>
          <cell r="P28">
            <v>0</v>
          </cell>
        </row>
        <row r="29">
          <cell r="C29">
            <v>666.1</v>
          </cell>
          <cell r="D29">
            <v>666.1</v>
          </cell>
          <cell r="F29">
            <v>479</v>
          </cell>
          <cell r="G29">
            <v>1090.5</v>
          </cell>
          <cell r="I29">
            <v>671.4</v>
          </cell>
          <cell r="J29">
            <v>1012.8</v>
          </cell>
          <cell r="L29">
            <v>340</v>
          </cell>
          <cell r="M29">
            <v>678</v>
          </cell>
          <cell r="O29">
            <v>0</v>
          </cell>
          <cell r="P29">
            <v>0</v>
          </cell>
        </row>
        <row r="30">
          <cell r="C30" t="str">
            <v>нет</v>
          </cell>
          <cell r="D30" t="str">
            <v>нет</v>
          </cell>
          <cell r="F30">
            <v>98.5</v>
          </cell>
          <cell r="G30">
            <v>106.95</v>
          </cell>
          <cell r="I30">
            <v>97.333333333333329</v>
          </cell>
          <cell r="J30">
            <v>108</v>
          </cell>
          <cell r="L30">
            <v>88</v>
          </cell>
          <cell r="M30">
            <v>100</v>
          </cell>
          <cell r="O30">
            <v>0</v>
          </cell>
          <cell r="P30">
            <v>0</v>
          </cell>
        </row>
        <row r="31">
          <cell r="C31">
            <v>299.7</v>
          </cell>
          <cell r="D31">
            <v>299.7</v>
          </cell>
          <cell r="F31">
            <v>340.9</v>
          </cell>
          <cell r="G31">
            <v>465.84999999999997</v>
          </cell>
          <cell r="I31">
            <v>283.5</v>
          </cell>
          <cell r="J31">
            <v>324.5</v>
          </cell>
          <cell r="L31">
            <v>340</v>
          </cell>
          <cell r="M31">
            <v>340</v>
          </cell>
          <cell r="O31">
            <v>0</v>
          </cell>
          <cell r="P31">
            <v>0</v>
          </cell>
        </row>
        <row r="32">
          <cell r="C32">
            <v>659</v>
          </cell>
          <cell r="D32">
            <v>799</v>
          </cell>
          <cell r="F32">
            <v>622</v>
          </cell>
          <cell r="G32">
            <v>696.5</v>
          </cell>
          <cell r="I32">
            <v>594.6</v>
          </cell>
          <cell r="J32">
            <v>893.6</v>
          </cell>
          <cell r="L32" t="str">
            <v>нет</v>
          </cell>
          <cell r="M32" t="str">
            <v>нет</v>
          </cell>
          <cell r="O32">
            <v>0</v>
          </cell>
          <cell r="P32">
            <v>0</v>
          </cell>
        </row>
        <row r="33">
          <cell r="C33">
            <v>26.9</v>
          </cell>
          <cell r="D33">
            <v>26.9</v>
          </cell>
          <cell r="F33">
            <v>39.5</v>
          </cell>
          <cell r="G33">
            <v>39.5</v>
          </cell>
          <cell r="I33">
            <v>45.5</v>
          </cell>
          <cell r="J33">
            <v>45.5</v>
          </cell>
          <cell r="L33" t="str">
            <v>нет</v>
          </cell>
          <cell r="M33" t="str">
            <v>нет</v>
          </cell>
          <cell r="O33">
            <v>0</v>
          </cell>
          <cell r="P33">
            <v>0</v>
          </cell>
        </row>
        <row r="34">
          <cell r="C34">
            <v>33.9</v>
          </cell>
          <cell r="D34">
            <v>33.9</v>
          </cell>
          <cell r="F34">
            <v>38.5</v>
          </cell>
          <cell r="G34">
            <v>38.5</v>
          </cell>
          <cell r="I34">
            <v>53</v>
          </cell>
          <cell r="J34">
            <v>53</v>
          </cell>
          <cell r="L34">
            <v>65</v>
          </cell>
          <cell r="M34">
            <v>65</v>
          </cell>
          <cell r="O34">
            <v>0</v>
          </cell>
          <cell r="P34">
            <v>0</v>
          </cell>
        </row>
        <row r="35">
          <cell r="C35">
            <v>28.9</v>
          </cell>
          <cell r="D35">
            <v>28.9</v>
          </cell>
          <cell r="F35">
            <v>39</v>
          </cell>
          <cell r="G35">
            <v>39</v>
          </cell>
          <cell r="I35">
            <v>49.25</v>
          </cell>
          <cell r="J35">
            <v>49.25</v>
          </cell>
          <cell r="L35">
            <v>60</v>
          </cell>
          <cell r="M35">
            <v>60</v>
          </cell>
          <cell r="O35">
            <v>0</v>
          </cell>
          <cell r="P35">
            <v>0</v>
          </cell>
        </row>
        <row r="36">
          <cell r="C36">
            <v>33.9</v>
          </cell>
          <cell r="D36">
            <v>33.9</v>
          </cell>
          <cell r="F36">
            <v>47</v>
          </cell>
          <cell r="G36">
            <v>47</v>
          </cell>
          <cell r="I36">
            <v>47.666666666666664</v>
          </cell>
          <cell r="J36">
            <v>47.666666666666664</v>
          </cell>
          <cell r="L36">
            <v>75</v>
          </cell>
          <cell r="M36">
            <v>75</v>
          </cell>
          <cell r="O36">
            <v>0</v>
          </cell>
          <cell r="P36">
            <v>0</v>
          </cell>
        </row>
        <row r="37">
          <cell r="C37" t="str">
            <v>нет</v>
          </cell>
          <cell r="D37" t="str">
            <v>нет</v>
          </cell>
          <cell r="F37">
            <v>105</v>
          </cell>
          <cell r="G37">
            <v>105</v>
          </cell>
          <cell r="I37">
            <v>129</v>
          </cell>
          <cell r="J37">
            <v>129</v>
          </cell>
          <cell r="L37">
            <v>130</v>
          </cell>
          <cell r="M37">
            <v>130</v>
          </cell>
          <cell r="O37">
            <v>0</v>
          </cell>
          <cell r="P37">
            <v>0</v>
          </cell>
        </row>
        <row r="38">
          <cell r="C38">
            <v>49.9</v>
          </cell>
          <cell r="D38">
            <v>49.9</v>
          </cell>
          <cell r="F38">
            <v>138.5</v>
          </cell>
          <cell r="G38">
            <v>209.5</v>
          </cell>
          <cell r="I38">
            <v>53</v>
          </cell>
          <cell r="J38">
            <v>94.75</v>
          </cell>
          <cell r="L38">
            <v>140</v>
          </cell>
          <cell r="M38">
            <v>140</v>
          </cell>
          <cell r="O38">
            <v>0</v>
          </cell>
          <cell r="P38">
            <v>0</v>
          </cell>
        </row>
        <row r="39">
          <cell r="C39">
            <v>79.900000000000006</v>
          </cell>
          <cell r="D39">
            <v>79.900000000000006</v>
          </cell>
          <cell r="F39">
            <v>101.5</v>
          </cell>
          <cell r="G39">
            <v>187.5</v>
          </cell>
          <cell r="I39">
            <v>89</v>
          </cell>
          <cell r="J39">
            <v>89</v>
          </cell>
          <cell r="L39" t="str">
            <v>нет</v>
          </cell>
          <cell r="M39" t="str">
            <v>нет</v>
          </cell>
          <cell r="O39">
            <v>0</v>
          </cell>
          <cell r="P39">
            <v>0</v>
          </cell>
        </row>
        <row r="40">
          <cell r="C40">
            <v>74.900000000000006</v>
          </cell>
          <cell r="D40">
            <v>74.900000000000006</v>
          </cell>
          <cell r="F40">
            <v>138</v>
          </cell>
          <cell r="G40">
            <v>170</v>
          </cell>
          <cell r="I40">
            <v>147.5</v>
          </cell>
          <cell r="J40">
            <v>162.5</v>
          </cell>
          <cell r="L40">
            <v>1650</v>
          </cell>
          <cell r="M40">
            <v>190</v>
          </cell>
          <cell r="O40">
            <v>0</v>
          </cell>
          <cell r="P40">
            <v>0</v>
          </cell>
        </row>
        <row r="41">
          <cell r="C41">
            <v>119.9</v>
          </cell>
          <cell r="D41">
            <v>119.9</v>
          </cell>
          <cell r="F41">
            <v>135</v>
          </cell>
          <cell r="G41">
            <v>135</v>
          </cell>
          <cell r="I41">
            <v>164.5</v>
          </cell>
          <cell r="J41">
            <v>164.5</v>
          </cell>
          <cell r="L41" t="str">
            <v>нет</v>
          </cell>
          <cell r="M41" t="str">
            <v>нет</v>
          </cell>
          <cell r="O41">
            <v>0</v>
          </cell>
          <cell r="P41">
            <v>0</v>
          </cell>
        </row>
        <row r="42">
          <cell r="C42">
            <v>109.9</v>
          </cell>
          <cell r="D42">
            <v>109.9</v>
          </cell>
          <cell r="F42">
            <v>195</v>
          </cell>
          <cell r="G42">
            <v>195</v>
          </cell>
          <cell r="I42">
            <v>200</v>
          </cell>
          <cell r="J42">
            <v>200</v>
          </cell>
          <cell r="L42" t="str">
            <v>нет</v>
          </cell>
          <cell r="M42" t="str">
            <v>нет</v>
          </cell>
          <cell r="O42">
            <v>0</v>
          </cell>
          <cell r="P42">
            <v>0</v>
          </cell>
        </row>
        <row r="43">
          <cell r="C43">
            <v>139.9</v>
          </cell>
          <cell r="D43">
            <v>139.9</v>
          </cell>
          <cell r="F43">
            <v>195</v>
          </cell>
          <cell r="G43">
            <v>195</v>
          </cell>
          <cell r="I43">
            <v>194.2</v>
          </cell>
          <cell r="J43">
            <v>194.2</v>
          </cell>
          <cell r="L43" t="str">
            <v>нет</v>
          </cell>
          <cell r="M43" t="str">
            <v>нет</v>
          </cell>
          <cell r="O43">
            <v>0</v>
          </cell>
          <cell r="P43">
            <v>0</v>
          </cell>
        </row>
        <row r="44">
          <cell r="C44">
            <v>119.9</v>
          </cell>
          <cell r="D44">
            <v>119.9</v>
          </cell>
          <cell r="F44">
            <v>0</v>
          </cell>
          <cell r="G44">
            <v>0</v>
          </cell>
          <cell r="I44" t="str">
            <v>нет</v>
          </cell>
          <cell r="J44" t="str">
            <v>нет</v>
          </cell>
          <cell r="L44" t="str">
            <v>нет</v>
          </cell>
          <cell r="M44" t="str">
            <v>нет</v>
          </cell>
          <cell r="O44">
            <v>0</v>
          </cell>
          <cell r="P44">
            <v>0</v>
          </cell>
        </row>
        <row r="45">
          <cell r="C45">
            <v>49.9</v>
          </cell>
          <cell r="D45">
            <v>49.9</v>
          </cell>
          <cell r="F45">
            <v>64</v>
          </cell>
          <cell r="G45">
            <v>64</v>
          </cell>
          <cell r="I45">
            <v>84</v>
          </cell>
          <cell r="J45">
            <v>84</v>
          </cell>
          <cell r="L45">
            <v>85</v>
          </cell>
          <cell r="M45">
            <v>85</v>
          </cell>
          <cell r="O45">
            <v>0</v>
          </cell>
          <cell r="P45">
            <v>0</v>
          </cell>
        </row>
      </sheetData>
      <sheetData sheetId="24">
        <row r="6">
          <cell r="C6">
            <v>41.99</v>
          </cell>
          <cell r="D6">
            <v>74.989999999999995</v>
          </cell>
          <cell r="F6">
            <v>42.9</v>
          </cell>
          <cell r="G6">
            <v>89.9</v>
          </cell>
          <cell r="I6">
            <v>45</v>
          </cell>
          <cell r="J6">
            <v>70</v>
          </cell>
          <cell r="L6">
            <v>49</v>
          </cell>
          <cell r="M6">
            <v>70</v>
          </cell>
          <cell r="O6">
            <v>0</v>
          </cell>
          <cell r="P6">
            <v>0</v>
          </cell>
        </row>
        <row r="7">
          <cell r="C7">
            <v>89.99</v>
          </cell>
          <cell r="D7">
            <v>184.99</v>
          </cell>
          <cell r="F7">
            <v>90</v>
          </cell>
          <cell r="G7">
            <v>189.9</v>
          </cell>
          <cell r="I7">
            <v>100</v>
          </cell>
          <cell r="J7">
            <v>140</v>
          </cell>
          <cell r="L7">
            <v>110</v>
          </cell>
          <cell r="M7">
            <v>140</v>
          </cell>
          <cell r="O7">
            <v>0</v>
          </cell>
          <cell r="P7">
            <v>0</v>
          </cell>
        </row>
        <row r="8">
          <cell r="C8">
            <v>41.24</v>
          </cell>
          <cell r="D8">
            <v>179.99</v>
          </cell>
          <cell r="F8">
            <v>54.9</v>
          </cell>
          <cell r="G8">
            <v>180</v>
          </cell>
          <cell r="I8">
            <v>57</v>
          </cell>
          <cell r="J8">
            <v>120</v>
          </cell>
          <cell r="L8">
            <v>80</v>
          </cell>
          <cell r="M8">
            <v>125</v>
          </cell>
          <cell r="O8">
            <v>0</v>
          </cell>
          <cell r="P8">
            <v>0</v>
          </cell>
        </row>
        <row r="9">
          <cell r="C9">
            <v>54.99</v>
          </cell>
          <cell r="D9">
            <v>245</v>
          </cell>
          <cell r="F9">
            <v>58</v>
          </cell>
          <cell r="G9">
            <v>221</v>
          </cell>
          <cell r="I9">
            <v>60</v>
          </cell>
          <cell r="J9">
            <v>200</v>
          </cell>
          <cell r="L9">
            <v>65</v>
          </cell>
          <cell r="M9">
            <v>200</v>
          </cell>
          <cell r="O9">
            <v>0</v>
          </cell>
          <cell r="P9">
            <v>0</v>
          </cell>
        </row>
        <row r="10">
          <cell r="C10">
            <v>96.76</v>
          </cell>
          <cell r="D10">
            <v>174.99</v>
          </cell>
          <cell r="F10">
            <v>99.99</v>
          </cell>
          <cell r="G10">
            <v>170</v>
          </cell>
          <cell r="I10">
            <v>140</v>
          </cell>
          <cell r="J10">
            <v>180</v>
          </cell>
          <cell r="L10">
            <v>140</v>
          </cell>
          <cell r="M10">
            <v>180</v>
          </cell>
          <cell r="O10">
            <v>0</v>
          </cell>
          <cell r="P10">
            <v>0</v>
          </cell>
        </row>
        <row r="11">
          <cell r="C11">
            <v>54.9</v>
          </cell>
          <cell r="D11">
            <v>89.99</v>
          </cell>
          <cell r="F11">
            <v>54.9</v>
          </cell>
          <cell r="G11">
            <v>90</v>
          </cell>
          <cell r="I11">
            <v>70</v>
          </cell>
          <cell r="J11">
            <v>83</v>
          </cell>
          <cell r="L11">
            <v>73</v>
          </cell>
          <cell r="M11">
            <v>83</v>
          </cell>
          <cell r="O11">
            <v>0</v>
          </cell>
          <cell r="P11">
            <v>0</v>
          </cell>
        </row>
        <row r="12">
          <cell r="C12">
            <v>10.99</v>
          </cell>
          <cell r="D12">
            <v>39.99</v>
          </cell>
          <cell r="F12">
            <v>12.9</v>
          </cell>
          <cell r="G12">
            <v>40</v>
          </cell>
          <cell r="I12">
            <v>25</v>
          </cell>
          <cell r="J12">
            <v>40</v>
          </cell>
          <cell r="L12">
            <v>25</v>
          </cell>
          <cell r="M12">
            <v>40</v>
          </cell>
          <cell r="O12">
            <v>0</v>
          </cell>
          <cell r="P12">
            <v>0</v>
          </cell>
        </row>
        <row r="13">
          <cell r="C13">
            <v>269.99</v>
          </cell>
          <cell r="D13">
            <v>1900</v>
          </cell>
          <cell r="F13">
            <v>420.7</v>
          </cell>
          <cell r="G13">
            <v>1800</v>
          </cell>
          <cell r="I13">
            <v>700</v>
          </cell>
          <cell r="J13">
            <v>1800</v>
          </cell>
          <cell r="L13">
            <v>750</v>
          </cell>
          <cell r="M13">
            <v>1800</v>
          </cell>
          <cell r="O13">
            <v>0</v>
          </cell>
          <cell r="P13">
            <v>0</v>
          </cell>
        </row>
        <row r="14">
          <cell r="C14">
            <v>69.989999999999995</v>
          </cell>
          <cell r="D14">
            <v>150</v>
          </cell>
          <cell r="F14">
            <v>63.49</v>
          </cell>
          <cell r="G14">
            <v>149</v>
          </cell>
          <cell r="I14">
            <v>70</v>
          </cell>
          <cell r="J14">
            <v>100</v>
          </cell>
          <cell r="L14">
            <v>70</v>
          </cell>
          <cell r="M14">
            <v>100</v>
          </cell>
          <cell r="O14">
            <v>0</v>
          </cell>
          <cell r="P14">
            <v>0</v>
          </cell>
        </row>
        <row r="15">
          <cell r="C15">
            <v>229.99</v>
          </cell>
          <cell r="D15">
            <v>599.99</v>
          </cell>
          <cell r="F15">
            <v>297</v>
          </cell>
          <cell r="G15">
            <v>599</v>
          </cell>
          <cell r="I15">
            <v>300</v>
          </cell>
          <cell r="J15">
            <v>530</v>
          </cell>
          <cell r="L15">
            <v>320</v>
          </cell>
          <cell r="M15">
            <v>540</v>
          </cell>
          <cell r="O15">
            <v>0</v>
          </cell>
          <cell r="P15">
            <v>0</v>
          </cell>
        </row>
        <row r="16">
          <cell r="C16">
            <v>320.89999999999998</v>
          </cell>
          <cell r="D16">
            <v>891.43</v>
          </cell>
          <cell r="F16">
            <v>350</v>
          </cell>
          <cell r="G16">
            <v>850</v>
          </cell>
          <cell r="I16">
            <v>420</v>
          </cell>
          <cell r="J16">
            <v>720</v>
          </cell>
          <cell r="L16">
            <v>450</v>
          </cell>
          <cell r="M16">
            <v>750</v>
          </cell>
          <cell r="O16">
            <v>0</v>
          </cell>
          <cell r="P16">
            <v>0</v>
          </cell>
        </row>
        <row r="17">
          <cell r="C17">
            <v>699.9</v>
          </cell>
          <cell r="D17">
            <v>1599</v>
          </cell>
          <cell r="F17">
            <v>625</v>
          </cell>
          <cell r="G17">
            <v>1590.8</v>
          </cell>
          <cell r="I17">
            <v>720</v>
          </cell>
          <cell r="J17">
            <v>1100</v>
          </cell>
          <cell r="L17">
            <v>700</v>
          </cell>
          <cell r="M17">
            <v>1100</v>
          </cell>
          <cell r="O17">
            <v>0</v>
          </cell>
          <cell r="P17">
            <v>0</v>
          </cell>
        </row>
        <row r="18">
          <cell r="C18">
            <v>874.98</v>
          </cell>
          <cell r="D18">
            <v>1534.62</v>
          </cell>
          <cell r="F18">
            <v>800</v>
          </cell>
          <cell r="G18">
            <v>997.5</v>
          </cell>
          <cell r="I18">
            <v>720</v>
          </cell>
          <cell r="J18">
            <v>1100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</row>
        <row r="19">
          <cell r="C19">
            <v>249.98</v>
          </cell>
          <cell r="D19">
            <v>599.99</v>
          </cell>
          <cell r="F19">
            <v>280</v>
          </cell>
          <cell r="G19">
            <v>450</v>
          </cell>
          <cell r="I19">
            <v>235.9</v>
          </cell>
          <cell r="J19">
            <v>490</v>
          </cell>
          <cell r="L19">
            <v>300</v>
          </cell>
          <cell r="M19">
            <v>520</v>
          </cell>
          <cell r="O19">
            <v>0</v>
          </cell>
          <cell r="P19">
            <v>0</v>
          </cell>
        </row>
        <row r="20">
          <cell r="C20">
            <v>179.99</v>
          </cell>
          <cell r="D20">
            <v>430</v>
          </cell>
          <cell r="F20">
            <v>179.9</v>
          </cell>
          <cell r="G20">
            <v>420</v>
          </cell>
          <cell r="I20">
            <v>190</v>
          </cell>
          <cell r="J20">
            <v>410</v>
          </cell>
          <cell r="L20">
            <v>195</v>
          </cell>
          <cell r="M20">
            <v>420</v>
          </cell>
          <cell r="O20">
            <v>0</v>
          </cell>
          <cell r="P20">
            <v>0</v>
          </cell>
        </row>
        <row r="21">
          <cell r="C21">
            <v>199.99</v>
          </cell>
          <cell r="D21">
            <v>890</v>
          </cell>
          <cell r="F21">
            <v>129.9</v>
          </cell>
          <cell r="G21">
            <v>999.9</v>
          </cell>
          <cell r="I21">
            <v>125</v>
          </cell>
          <cell r="J21">
            <v>720</v>
          </cell>
          <cell r="L21">
            <v>130</v>
          </cell>
          <cell r="M21">
            <v>750</v>
          </cell>
          <cell r="O21">
            <v>0</v>
          </cell>
          <cell r="P21">
            <v>0</v>
          </cell>
        </row>
        <row r="22">
          <cell r="C22">
            <v>466.33</v>
          </cell>
          <cell r="D22">
            <v>1070.5</v>
          </cell>
          <cell r="F22">
            <v>293.89999999999998</v>
          </cell>
          <cell r="G22">
            <v>989.9</v>
          </cell>
          <cell r="I22">
            <v>420</v>
          </cell>
          <cell r="J22">
            <v>850</v>
          </cell>
          <cell r="L22">
            <v>430</v>
          </cell>
          <cell r="M22">
            <v>900</v>
          </cell>
          <cell r="O22">
            <v>0</v>
          </cell>
          <cell r="P22">
            <v>0</v>
          </cell>
        </row>
        <row r="23">
          <cell r="C23">
            <v>249.99</v>
          </cell>
          <cell r="D23">
            <v>1999.94</v>
          </cell>
          <cell r="F23">
            <v>275.89999999999998</v>
          </cell>
          <cell r="G23">
            <v>1890.7</v>
          </cell>
          <cell r="I23">
            <v>250</v>
          </cell>
          <cell r="J23">
            <v>1200</v>
          </cell>
          <cell r="L23">
            <v>260</v>
          </cell>
          <cell r="M23">
            <v>1100</v>
          </cell>
          <cell r="O23">
            <v>0</v>
          </cell>
          <cell r="P23">
            <v>0</v>
          </cell>
        </row>
        <row r="24">
          <cell r="C24">
            <v>59.99</v>
          </cell>
          <cell r="D24">
            <v>224.99</v>
          </cell>
          <cell r="F24">
            <v>69.900000000000006</v>
          </cell>
          <cell r="G24">
            <v>220.9</v>
          </cell>
          <cell r="I24">
            <v>70</v>
          </cell>
          <cell r="J24">
            <v>185</v>
          </cell>
          <cell r="L24">
            <v>75</v>
          </cell>
          <cell r="M24">
            <v>185</v>
          </cell>
          <cell r="O24">
            <v>0</v>
          </cell>
          <cell r="P24">
            <v>0</v>
          </cell>
        </row>
        <row r="25">
          <cell r="C25">
            <v>24.99</v>
          </cell>
          <cell r="D25">
            <v>79.989999999999995</v>
          </cell>
          <cell r="F25">
            <v>35</v>
          </cell>
          <cell r="G25">
            <v>68.989999999999995</v>
          </cell>
          <cell r="I25">
            <v>48</v>
          </cell>
          <cell r="J25">
            <v>55</v>
          </cell>
          <cell r="L25">
            <v>49</v>
          </cell>
          <cell r="M25">
            <v>56</v>
          </cell>
          <cell r="O25">
            <v>0</v>
          </cell>
          <cell r="P25">
            <v>0</v>
          </cell>
        </row>
        <row r="26">
          <cell r="C26">
            <v>23.99</v>
          </cell>
          <cell r="D26">
            <v>51.99</v>
          </cell>
          <cell r="F26">
            <v>35</v>
          </cell>
          <cell r="G26">
            <v>51.99</v>
          </cell>
          <cell r="I26">
            <v>47</v>
          </cell>
          <cell r="J26">
            <v>51</v>
          </cell>
          <cell r="L26">
            <v>46</v>
          </cell>
          <cell r="M26">
            <v>60</v>
          </cell>
          <cell r="O26">
            <v>0</v>
          </cell>
          <cell r="P26">
            <v>0</v>
          </cell>
        </row>
        <row r="27">
          <cell r="C27">
            <v>50</v>
          </cell>
          <cell r="D27">
            <v>123.65</v>
          </cell>
          <cell r="F27">
            <v>83.99</v>
          </cell>
          <cell r="G27">
            <v>119.9</v>
          </cell>
          <cell r="I27">
            <v>85</v>
          </cell>
          <cell r="J27">
            <v>115</v>
          </cell>
          <cell r="L27">
            <v>90</v>
          </cell>
          <cell r="M27">
            <v>115</v>
          </cell>
          <cell r="O27">
            <v>0</v>
          </cell>
          <cell r="P27">
            <v>0</v>
          </cell>
        </row>
        <row r="28">
          <cell r="C28">
            <v>259.99</v>
          </cell>
          <cell r="D28">
            <v>528.54999999999995</v>
          </cell>
          <cell r="F28">
            <v>299.89999999999998</v>
          </cell>
          <cell r="G28">
            <v>378.57</v>
          </cell>
          <cell r="I28">
            <v>265</v>
          </cell>
          <cell r="J28">
            <v>380</v>
          </cell>
          <cell r="L28">
            <v>270</v>
          </cell>
          <cell r="M28">
            <v>380</v>
          </cell>
          <cell r="O28">
            <v>0</v>
          </cell>
          <cell r="P28">
            <v>0</v>
          </cell>
        </row>
        <row r="29">
          <cell r="C29">
            <v>811.11</v>
          </cell>
          <cell r="D29">
            <v>1333.33</v>
          </cell>
          <cell r="F29">
            <v>888.83</v>
          </cell>
          <cell r="G29">
            <v>1533.33</v>
          </cell>
          <cell r="I29">
            <v>720</v>
          </cell>
          <cell r="J29">
            <v>1100</v>
          </cell>
          <cell r="L29">
            <v>750</v>
          </cell>
          <cell r="M29">
            <v>1200</v>
          </cell>
          <cell r="O29">
            <v>0</v>
          </cell>
          <cell r="P29">
            <v>0</v>
          </cell>
        </row>
        <row r="30">
          <cell r="C30">
            <v>49.99</v>
          </cell>
          <cell r="D30">
            <v>130.4</v>
          </cell>
          <cell r="F30">
            <v>73.58</v>
          </cell>
          <cell r="G30">
            <v>119.9</v>
          </cell>
          <cell r="I30">
            <v>80</v>
          </cell>
          <cell r="J30">
            <v>95</v>
          </cell>
          <cell r="L30">
            <v>80</v>
          </cell>
          <cell r="M30">
            <v>95</v>
          </cell>
          <cell r="O30">
            <v>0</v>
          </cell>
          <cell r="P30">
            <v>0</v>
          </cell>
        </row>
        <row r="31">
          <cell r="C31">
            <v>266.61</v>
          </cell>
          <cell r="D31">
            <v>399.97</v>
          </cell>
          <cell r="F31">
            <v>272.22000000000003</v>
          </cell>
          <cell r="G31">
            <v>406.67</v>
          </cell>
          <cell r="I31">
            <v>275</v>
          </cell>
          <cell r="J31">
            <v>360</v>
          </cell>
          <cell r="L31">
            <v>285</v>
          </cell>
          <cell r="M31">
            <v>360</v>
          </cell>
          <cell r="O31">
            <v>0</v>
          </cell>
          <cell r="P31">
            <v>0</v>
          </cell>
        </row>
        <row r="32">
          <cell r="C32">
            <v>590</v>
          </cell>
          <cell r="D32">
            <v>1584.7</v>
          </cell>
          <cell r="F32">
            <v>650</v>
          </cell>
          <cell r="G32">
            <v>1189</v>
          </cell>
          <cell r="I32">
            <v>690</v>
          </cell>
          <cell r="J32">
            <v>1100</v>
          </cell>
          <cell r="L32">
            <v>650</v>
          </cell>
          <cell r="M32">
            <v>1050</v>
          </cell>
          <cell r="O32">
            <v>0</v>
          </cell>
          <cell r="P32">
            <v>0</v>
          </cell>
        </row>
        <row r="33">
          <cell r="C33">
            <v>24</v>
          </cell>
          <cell r="D33">
            <v>54.99</v>
          </cell>
          <cell r="F33">
            <v>24.9</v>
          </cell>
          <cell r="G33">
            <v>29.9</v>
          </cell>
          <cell r="I33">
            <v>30</v>
          </cell>
          <cell r="J33">
            <v>35</v>
          </cell>
          <cell r="L33">
            <v>25</v>
          </cell>
          <cell r="M33">
            <v>35</v>
          </cell>
          <cell r="O33">
            <v>0</v>
          </cell>
          <cell r="P33">
            <v>0</v>
          </cell>
        </row>
        <row r="34">
          <cell r="C34">
            <v>29.99</v>
          </cell>
          <cell r="D34">
            <v>44.99</v>
          </cell>
          <cell r="F34">
            <v>29.9</v>
          </cell>
          <cell r="G34">
            <v>39.9</v>
          </cell>
          <cell r="I34">
            <v>37</v>
          </cell>
          <cell r="J34">
            <v>40</v>
          </cell>
          <cell r="L34">
            <v>30</v>
          </cell>
          <cell r="M34">
            <v>35</v>
          </cell>
          <cell r="O34">
            <v>0</v>
          </cell>
          <cell r="P34">
            <v>0</v>
          </cell>
        </row>
        <row r="35">
          <cell r="C35">
            <v>19.989999999999998</v>
          </cell>
          <cell r="D35">
            <v>29.99</v>
          </cell>
          <cell r="F35">
            <v>24.9</v>
          </cell>
          <cell r="G35">
            <v>29.9</v>
          </cell>
          <cell r="I35">
            <v>24</v>
          </cell>
          <cell r="J35">
            <v>29</v>
          </cell>
          <cell r="L35">
            <v>24</v>
          </cell>
          <cell r="M35">
            <v>29</v>
          </cell>
          <cell r="O35">
            <v>0</v>
          </cell>
          <cell r="P35">
            <v>0</v>
          </cell>
        </row>
        <row r="36">
          <cell r="C36">
            <v>19.899999999999999</v>
          </cell>
          <cell r="D36">
            <v>49.9</v>
          </cell>
          <cell r="F36">
            <v>29.9</v>
          </cell>
          <cell r="G36">
            <v>39.9</v>
          </cell>
          <cell r="I36">
            <v>45</v>
          </cell>
          <cell r="J36">
            <v>50</v>
          </cell>
          <cell r="L36">
            <v>50</v>
          </cell>
          <cell r="M36">
            <v>50</v>
          </cell>
          <cell r="O36">
            <v>0</v>
          </cell>
          <cell r="P36">
            <v>0</v>
          </cell>
        </row>
        <row r="37">
          <cell r="C37">
            <v>82.99</v>
          </cell>
          <cell r="D37">
            <v>266.64</v>
          </cell>
          <cell r="F37">
            <v>79.900000000000006</v>
          </cell>
          <cell r="G37">
            <v>149.9</v>
          </cell>
          <cell r="I37">
            <v>110</v>
          </cell>
          <cell r="J37">
            <v>160</v>
          </cell>
          <cell r="L37">
            <v>135</v>
          </cell>
          <cell r="M37">
            <v>330</v>
          </cell>
          <cell r="O37">
            <v>0</v>
          </cell>
          <cell r="P37">
            <v>0</v>
          </cell>
        </row>
        <row r="38">
          <cell r="C38">
            <v>90.99</v>
          </cell>
          <cell r="D38">
            <v>399.99</v>
          </cell>
          <cell r="F38">
            <v>59.9</v>
          </cell>
          <cell r="G38">
            <v>329.9</v>
          </cell>
          <cell r="I38">
            <v>80</v>
          </cell>
          <cell r="J38">
            <v>270</v>
          </cell>
          <cell r="L38">
            <v>60</v>
          </cell>
          <cell r="M38">
            <v>290</v>
          </cell>
          <cell r="O38">
            <v>0</v>
          </cell>
          <cell r="P38">
            <v>0</v>
          </cell>
        </row>
        <row r="39">
          <cell r="C39">
            <v>69.989999999999995</v>
          </cell>
          <cell r="D39">
            <v>299.99</v>
          </cell>
          <cell r="F39">
            <v>79.900000000000006</v>
          </cell>
          <cell r="G39">
            <v>389.7</v>
          </cell>
          <cell r="I39">
            <v>110</v>
          </cell>
          <cell r="J39">
            <v>120</v>
          </cell>
          <cell r="L39">
            <v>120</v>
          </cell>
          <cell r="M39">
            <v>130</v>
          </cell>
          <cell r="O39">
            <v>0</v>
          </cell>
          <cell r="P39">
            <v>0</v>
          </cell>
        </row>
        <row r="40">
          <cell r="C40">
            <v>62.99</v>
          </cell>
          <cell r="D40">
            <v>179.99</v>
          </cell>
          <cell r="F40">
            <v>74.900000000000006</v>
          </cell>
          <cell r="G40">
            <v>179.9</v>
          </cell>
          <cell r="I40">
            <v>140</v>
          </cell>
          <cell r="J40">
            <v>190</v>
          </cell>
          <cell r="L40">
            <v>150</v>
          </cell>
          <cell r="M40">
            <v>200</v>
          </cell>
          <cell r="O40">
            <v>0</v>
          </cell>
          <cell r="P40">
            <v>0</v>
          </cell>
        </row>
        <row r="41">
          <cell r="C41">
            <v>109.99</v>
          </cell>
          <cell r="D41">
            <v>139.99</v>
          </cell>
          <cell r="F41">
            <v>119.9</v>
          </cell>
          <cell r="G41">
            <v>149.9</v>
          </cell>
          <cell r="I41">
            <v>140</v>
          </cell>
          <cell r="J41">
            <v>160</v>
          </cell>
          <cell r="L41">
            <v>150</v>
          </cell>
          <cell r="M41">
            <v>160</v>
          </cell>
          <cell r="O41">
            <v>0</v>
          </cell>
          <cell r="P41">
            <v>0</v>
          </cell>
        </row>
        <row r="42">
          <cell r="C42">
            <v>119.99</v>
          </cell>
          <cell r="D42">
            <v>299.99</v>
          </cell>
          <cell r="F42">
            <v>127.9</v>
          </cell>
          <cell r="G42">
            <v>249.9</v>
          </cell>
          <cell r="I42">
            <v>220</v>
          </cell>
          <cell r="J42">
            <v>250</v>
          </cell>
          <cell r="L42">
            <v>150</v>
          </cell>
          <cell r="M42">
            <v>350</v>
          </cell>
          <cell r="O42">
            <v>0</v>
          </cell>
          <cell r="P42">
            <v>0</v>
          </cell>
        </row>
        <row r="43">
          <cell r="C43">
            <v>119.99</v>
          </cell>
          <cell r="D43">
            <v>164.99</v>
          </cell>
          <cell r="F43">
            <v>129.9</v>
          </cell>
          <cell r="G43">
            <v>179.9</v>
          </cell>
          <cell r="I43">
            <v>140</v>
          </cell>
          <cell r="J43">
            <v>150</v>
          </cell>
          <cell r="L43">
            <v>160</v>
          </cell>
          <cell r="M43">
            <v>200</v>
          </cell>
          <cell r="O43">
            <v>0</v>
          </cell>
          <cell r="P43">
            <v>0</v>
          </cell>
        </row>
        <row r="44">
          <cell r="C44">
            <v>129.99</v>
          </cell>
          <cell r="D44">
            <v>219.99</v>
          </cell>
          <cell r="F44">
            <v>149.9</v>
          </cell>
          <cell r="G44">
            <v>219.9</v>
          </cell>
          <cell r="I44">
            <v>200</v>
          </cell>
          <cell r="J44">
            <v>240</v>
          </cell>
          <cell r="L44">
            <v>200</v>
          </cell>
          <cell r="M44">
            <v>300</v>
          </cell>
          <cell r="O44">
            <v>0</v>
          </cell>
          <cell r="P44">
            <v>0</v>
          </cell>
        </row>
        <row r="45">
          <cell r="C45">
            <v>49.99</v>
          </cell>
          <cell r="D45">
            <v>119.99</v>
          </cell>
          <cell r="F45">
            <v>49.9</v>
          </cell>
          <cell r="G45">
            <v>117.99</v>
          </cell>
          <cell r="I45">
            <v>55</v>
          </cell>
          <cell r="J45">
            <v>110</v>
          </cell>
          <cell r="L45">
            <v>60</v>
          </cell>
          <cell r="M45">
            <v>110</v>
          </cell>
          <cell r="O45">
            <v>0</v>
          </cell>
          <cell r="P45">
            <v>0</v>
          </cell>
        </row>
      </sheetData>
      <sheetData sheetId="25">
        <row r="6">
          <cell r="C6">
            <v>45</v>
          </cell>
          <cell r="D6">
            <v>90</v>
          </cell>
          <cell r="F6">
            <v>0</v>
          </cell>
          <cell r="G6">
            <v>0</v>
          </cell>
          <cell r="I6">
            <v>60</v>
          </cell>
          <cell r="J6">
            <v>60</v>
          </cell>
          <cell r="L6">
            <v>45</v>
          </cell>
          <cell r="M6">
            <v>45</v>
          </cell>
          <cell r="O6">
            <v>0</v>
          </cell>
          <cell r="P6">
            <v>0</v>
          </cell>
        </row>
        <row r="7">
          <cell r="C7">
            <v>65</v>
          </cell>
          <cell r="D7">
            <v>170</v>
          </cell>
          <cell r="F7">
            <v>0</v>
          </cell>
          <cell r="G7">
            <v>0</v>
          </cell>
          <cell r="I7">
            <v>95</v>
          </cell>
          <cell r="J7">
            <v>120</v>
          </cell>
          <cell r="L7">
            <v>120</v>
          </cell>
          <cell r="M7">
            <v>120</v>
          </cell>
          <cell r="O7">
            <v>0</v>
          </cell>
          <cell r="P7">
            <v>0</v>
          </cell>
        </row>
        <row r="8">
          <cell r="C8">
            <v>35</v>
          </cell>
          <cell r="D8">
            <v>86</v>
          </cell>
          <cell r="F8">
            <v>0</v>
          </cell>
          <cell r="G8">
            <v>0</v>
          </cell>
          <cell r="I8">
            <v>60</v>
          </cell>
          <cell r="J8">
            <v>60</v>
          </cell>
          <cell r="L8">
            <v>65</v>
          </cell>
          <cell r="M8">
            <v>70</v>
          </cell>
          <cell r="O8">
            <v>0</v>
          </cell>
          <cell r="P8">
            <v>0</v>
          </cell>
        </row>
        <row r="9">
          <cell r="C9">
            <v>45</v>
          </cell>
          <cell r="D9">
            <v>170</v>
          </cell>
          <cell r="F9">
            <v>0</v>
          </cell>
          <cell r="G9">
            <v>0</v>
          </cell>
          <cell r="I9">
            <v>100</v>
          </cell>
          <cell r="J9">
            <v>140</v>
          </cell>
          <cell r="L9">
            <v>150</v>
          </cell>
          <cell r="M9">
            <v>150</v>
          </cell>
          <cell r="O9">
            <v>0</v>
          </cell>
          <cell r="P9">
            <v>0</v>
          </cell>
        </row>
        <row r="10">
          <cell r="C10">
            <v>130</v>
          </cell>
          <cell r="D10">
            <v>140</v>
          </cell>
          <cell r="F10">
            <v>0</v>
          </cell>
          <cell r="G10">
            <v>0</v>
          </cell>
          <cell r="I10">
            <v>135</v>
          </cell>
          <cell r="J10">
            <v>155</v>
          </cell>
          <cell r="L10">
            <v>160</v>
          </cell>
          <cell r="M10">
            <v>160</v>
          </cell>
          <cell r="O10">
            <v>0</v>
          </cell>
          <cell r="P10">
            <v>0</v>
          </cell>
        </row>
        <row r="11">
          <cell r="C11">
            <v>60</v>
          </cell>
          <cell r="D11">
            <v>100</v>
          </cell>
          <cell r="F11">
            <v>0</v>
          </cell>
          <cell r="G11">
            <v>0</v>
          </cell>
          <cell r="I11">
            <v>70</v>
          </cell>
          <cell r="J11">
            <v>70</v>
          </cell>
          <cell r="L11">
            <v>75</v>
          </cell>
          <cell r="M11">
            <v>75</v>
          </cell>
          <cell r="O11">
            <v>0</v>
          </cell>
          <cell r="P11">
            <v>0</v>
          </cell>
        </row>
        <row r="12">
          <cell r="C12">
            <v>12</v>
          </cell>
          <cell r="D12">
            <v>38</v>
          </cell>
          <cell r="F12">
            <v>0</v>
          </cell>
          <cell r="G12">
            <v>0</v>
          </cell>
          <cell r="I12">
            <v>19</v>
          </cell>
          <cell r="J12">
            <v>28</v>
          </cell>
          <cell r="L12">
            <v>45</v>
          </cell>
          <cell r="M12">
            <v>45</v>
          </cell>
          <cell r="O12">
            <v>0</v>
          </cell>
          <cell r="P12">
            <v>0</v>
          </cell>
        </row>
        <row r="13">
          <cell r="C13">
            <v>260</v>
          </cell>
          <cell r="D13">
            <v>1790</v>
          </cell>
          <cell r="F13">
            <v>0</v>
          </cell>
          <cell r="G13">
            <v>0</v>
          </cell>
          <cell r="I13">
            <v>650</v>
          </cell>
          <cell r="J13">
            <v>960</v>
          </cell>
          <cell r="L13">
            <v>650</v>
          </cell>
          <cell r="M13">
            <v>850</v>
          </cell>
          <cell r="O13">
            <v>0</v>
          </cell>
          <cell r="P13">
            <v>0</v>
          </cell>
        </row>
        <row r="14">
          <cell r="C14">
            <v>80</v>
          </cell>
          <cell r="D14">
            <v>145</v>
          </cell>
          <cell r="F14">
            <v>0</v>
          </cell>
          <cell r="G14">
            <v>0</v>
          </cell>
          <cell r="I14">
            <v>95</v>
          </cell>
          <cell r="J14">
            <v>95</v>
          </cell>
          <cell r="L14">
            <v>65</v>
          </cell>
          <cell r="M14">
            <v>65</v>
          </cell>
          <cell r="O14">
            <v>0</v>
          </cell>
          <cell r="P14">
            <v>0</v>
          </cell>
        </row>
        <row r="15">
          <cell r="C15">
            <v>150</v>
          </cell>
          <cell r="D15">
            <v>750</v>
          </cell>
          <cell r="F15">
            <v>0</v>
          </cell>
          <cell r="G15">
            <v>0</v>
          </cell>
          <cell r="I15">
            <v>300</v>
          </cell>
          <cell r="J15">
            <v>450</v>
          </cell>
          <cell r="L15">
            <v>380</v>
          </cell>
          <cell r="M15">
            <v>650</v>
          </cell>
          <cell r="O15">
            <v>0</v>
          </cell>
          <cell r="P15">
            <v>0</v>
          </cell>
        </row>
        <row r="16">
          <cell r="C16">
            <v>300</v>
          </cell>
          <cell r="D16">
            <v>875</v>
          </cell>
          <cell r="F16">
            <v>0</v>
          </cell>
          <cell r="G16">
            <v>0</v>
          </cell>
          <cell r="I16">
            <v>398</v>
          </cell>
          <cell r="J16">
            <v>600</v>
          </cell>
          <cell r="L16">
            <v>420</v>
          </cell>
          <cell r="M16">
            <v>650</v>
          </cell>
          <cell r="O16">
            <v>0</v>
          </cell>
          <cell r="P16">
            <v>0</v>
          </cell>
        </row>
        <row r="17">
          <cell r="C17">
            <v>400</v>
          </cell>
          <cell r="D17">
            <v>1000</v>
          </cell>
          <cell r="F17">
            <v>0</v>
          </cell>
          <cell r="G17">
            <v>0</v>
          </cell>
          <cell r="I17">
            <v>960</v>
          </cell>
          <cell r="J17">
            <v>1100</v>
          </cell>
          <cell r="L17">
            <v>500</v>
          </cell>
          <cell r="M17">
            <v>850</v>
          </cell>
          <cell r="O17">
            <v>0</v>
          </cell>
          <cell r="P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</row>
        <row r="19">
          <cell r="C19">
            <v>310</v>
          </cell>
          <cell r="D19">
            <v>400</v>
          </cell>
          <cell r="F19">
            <v>0</v>
          </cell>
          <cell r="G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</row>
        <row r="20">
          <cell r="C20">
            <v>195</v>
          </cell>
          <cell r="D20">
            <v>350</v>
          </cell>
          <cell r="F20">
            <v>0</v>
          </cell>
          <cell r="G20">
            <v>0</v>
          </cell>
          <cell r="I20">
            <v>200</v>
          </cell>
          <cell r="J20">
            <v>220</v>
          </cell>
          <cell r="L20">
            <v>230</v>
          </cell>
          <cell r="M20">
            <v>420</v>
          </cell>
          <cell r="O20">
            <v>0</v>
          </cell>
          <cell r="P20">
            <v>0</v>
          </cell>
        </row>
        <row r="21">
          <cell r="C21">
            <v>240</v>
          </cell>
          <cell r="D21">
            <v>690</v>
          </cell>
          <cell r="F21">
            <v>0</v>
          </cell>
          <cell r="G21">
            <v>0</v>
          </cell>
          <cell r="I21">
            <v>104</v>
          </cell>
          <cell r="J21">
            <v>300</v>
          </cell>
          <cell r="L21">
            <v>120</v>
          </cell>
          <cell r="M21">
            <v>600</v>
          </cell>
          <cell r="O21">
            <v>0</v>
          </cell>
          <cell r="P21">
            <v>0</v>
          </cell>
        </row>
        <row r="22">
          <cell r="C22">
            <v>750</v>
          </cell>
          <cell r="D22">
            <v>1250</v>
          </cell>
          <cell r="F22">
            <v>0</v>
          </cell>
          <cell r="G22">
            <v>0</v>
          </cell>
          <cell r="I22">
            <v>416</v>
          </cell>
          <cell r="J22">
            <v>836</v>
          </cell>
          <cell r="L22">
            <v>320</v>
          </cell>
          <cell r="M22">
            <v>780</v>
          </cell>
          <cell r="O22">
            <v>0</v>
          </cell>
          <cell r="P22">
            <v>0</v>
          </cell>
        </row>
        <row r="23">
          <cell r="C23">
            <v>275</v>
          </cell>
          <cell r="D23">
            <v>625</v>
          </cell>
          <cell r="F23">
            <v>0</v>
          </cell>
          <cell r="G23">
            <v>0</v>
          </cell>
          <cell r="I23">
            <v>300</v>
          </cell>
          <cell r="J23">
            <v>360</v>
          </cell>
          <cell r="L23">
            <v>350</v>
          </cell>
          <cell r="M23">
            <v>650</v>
          </cell>
          <cell r="O23">
            <v>0</v>
          </cell>
          <cell r="P23">
            <v>0</v>
          </cell>
        </row>
        <row r="24">
          <cell r="C24">
            <v>65</v>
          </cell>
          <cell r="D24">
            <v>250</v>
          </cell>
          <cell r="F24">
            <v>0</v>
          </cell>
          <cell r="G24">
            <v>0</v>
          </cell>
          <cell r="I24">
            <v>53</v>
          </cell>
          <cell r="J24">
            <v>215</v>
          </cell>
          <cell r="L24">
            <v>65</v>
          </cell>
          <cell r="M24">
            <v>150</v>
          </cell>
          <cell r="O24">
            <v>0</v>
          </cell>
          <cell r="P24">
            <v>0</v>
          </cell>
        </row>
        <row r="25">
          <cell r="C25">
            <v>53</v>
          </cell>
          <cell r="D25">
            <v>250</v>
          </cell>
          <cell r="F25">
            <v>0</v>
          </cell>
          <cell r="G25">
            <v>0</v>
          </cell>
          <cell r="I25">
            <v>120</v>
          </cell>
          <cell r="J25">
            <v>130</v>
          </cell>
          <cell r="L25">
            <v>150</v>
          </cell>
          <cell r="M25">
            <v>150</v>
          </cell>
          <cell r="O25">
            <v>0</v>
          </cell>
          <cell r="P25">
            <v>0</v>
          </cell>
        </row>
        <row r="26">
          <cell r="C26">
            <v>36</v>
          </cell>
          <cell r="D26">
            <v>95</v>
          </cell>
          <cell r="F26">
            <v>0</v>
          </cell>
          <cell r="G26">
            <v>0</v>
          </cell>
          <cell r="I26">
            <v>84</v>
          </cell>
          <cell r="J26">
            <v>92</v>
          </cell>
          <cell r="L26">
            <v>100</v>
          </cell>
          <cell r="M26">
            <v>100</v>
          </cell>
          <cell r="O26">
            <v>0</v>
          </cell>
          <cell r="P26">
            <v>0</v>
          </cell>
        </row>
        <row r="27">
          <cell r="C27">
            <v>90</v>
          </cell>
          <cell r="D27">
            <v>130</v>
          </cell>
          <cell r="F27">
            <v>0</v>
          </cell>
          <cell r="G27">
            <v>0</v>
          </cell>
          <cell r="I27">
            <v>100</v>
          </cell>
          <cell r="J27">
            <v>112</v>
          </cell>
          <cell r="L27">
            <v>90</v>
          </cell>
          <cell r="M27">
            <v>110</v>
          </cell>
          <cell r="O27">
            <v>0</v>
          </cell>
          <cell r="P27">
            <v>0</v>
          </cell>
        </row>
        <row r="28">
          <cell r="C28">
            <v>400</v>
          </cell>
          <cell r="D28">
            <v>650</v>
          </cell>
          <cell r="F28">
            <v>0</v>
          </cell>
          <cell r="G28">
            <v>0</v>
          </cell>
          <cell r="I28">
            <v>290</v>
          </cell>
          <cell r="J28">
            <v>290</v>
          </cell>
          <cell r="L28">
            <v>250</v>
          </cell>
          <cell r="M28">
            <v>250</v>
          </cell>
          <cell r="O28">
            <v>0</v>
          </cell>
          <cell r="P28">
            <v>0</v>
          </cell>
        </row>
        <row r="29">
          <cell r="C29">
            <v>1055</v>
          </cell>
          <cell r="D29">
            <v>1140</v>
          </cell>
          <cell r="F29">
            <v>0</v>
          </cell>
          <cell r="G29">
            <v>0</v>
          </cell>
          <cell r="I29">
            <v>1050</v>
          </cell>
          <cell r="J29">
            <v>1070</v>
          </cell>
          <cell r="L29">
            <v>1000</v>
          </cell>
          <cell r="M29">
            <v>1000</v>
          </cell>
          <cell r="O29">
            <v>0</v>
          </cell>
          <cell r="P29">
            <v>0</v>
          </cell>
        </row>
        <row r="30">
          <cell r="C30">
            <v>110</v>
          </cell>
          <cell r="D30">
            <v>120</v>
          </cell>
          <cell r="F30">
            <v>0</v>
          </cell>
          <cell r="G30">
            <v>0</v>
          </cell>
          <cell r="I30">
            <v>124</v>
          </cell>
          <cell r="J30">
            <v>124</v>
          </cell>
          <cell r="L30">
            <v>90</v>
          </cell>
          <cell r="M30">
            <v>90</v>
          </cell>
          <cell r="O30">
            <v>0</v>
          </cell>
          <cell r="P30">
            <v>0</v>
          </cell>
        </row>
        <row r="31">
          <cell r="C31">
            <v>300</v>
          </cell>
          <cell r="D31">
            <v>330</v>
          </cell>
          <cell r="F31">
            <v>0</v>
          </cell>
          <cell r="G31">
            <v>0</v>
          </cell>
          <cell r="I31">
            <v>380</v>
          </cell>
          <cell r="J31">
            <v>410</v>
          </cell>
          <cell r="L31">
            <v>450</v>
          </cell>
          <cell r="M31">
            <v>450</v>
          </cell>
          <cell r="O31">
            <v>0</v>
          </cell>
          <cell r="P31">
            <v>0</v>
          </cell>
        </row>
        <row r="32">
          <cell r="C32">
            <v>700</v>
          </cell>
          <cell r="D32">
            <v>1700</v>
          </cell>
          <cell r="F32">
            <v>0</v>
          </cell>
          <cell r="G32">
            <v>0</v>
          </cell>
          <cell r="I32">
            <v>950</v>
          </cell>
          <cell r="J32">
            <v>950</v>
          </cell>
          <cell r="L32">
            <v>850</v>
          </cell>
          <cell r="M32">
            <v>850</v>
          </cell>
          <cell r="O32">
            <v>0</v>
          </cell>
          <cell r="P32">
            <v>0</v>
          </cell>
        </row>
        <row r="33">
          <cell r="C33">
            <v>20</v>
          </cell>
          <cell r="D33">
            <v>70</v>
          </cell>
          <cell r="F33">
            <v>0</v>
          </cell>
          <cell r="G33">
            <v>0</v>
          </cell>
          <cell r="I33">
            <v>30</v>
          </cell>
          <cell r="J33">
            <v>30</v>
          </cell>
          <cell r="L33">
            <v>35</v>
          </cell>
          <cell r="M33">
            <v>35</v>
          </cell>
          <cell r="O33">
            <v>0</v>
          </cell>
          <cell r="P33">
            <v>0</v>
          </cell>
        </row>
        <row r="34">
          <cell r="C34">
            <v>40</v>
          </cell>
          <cell r="D34">
            <v>40</v>
          </cell>
          <cell r="F34">
            <v>0</v>
          </cell>
          <cell r="G34">
            <v>0</v>
          </cell>
          <cell r="I34">
            <v>35</v>
          </cell>
          <cell r="J34">
            <v>35</v>
          </cell>
          <cell r="L34">
            <v>65</v>
          </cell>
          <cell r="M34">
            <v>65</v>
          </cell>
          <cell r="O34">
            <v>0</v>
          </cell>
          <cell r="P34">
            <v>0</v>
          </cell>
        </row>
        <row r="35">
          <cell r="C35">
            <v>18</v>
          </cell>
          <cell r="D35">
            <v>18</v>
          </cell>
          <cell r="F35">
            <v>0</v>
          </cell>
          <cell r="G35">
            <v>0</v>
          </cell>
          <cell r="I35">
            <v>40</v>
          </cell>
          <cell r="J35">
            <v>40</v>
          </cell>
          <cell r="L35">
            <v>65</v>
          </cell>
          <cell r="M35">
            <v>65</v>
          </cell>
          <cell r="O35">
            <v>0</v>
          </cell>
          <cell r="P35">
            <v>0</v>
          </cell>
        </row>
        <row r="36">
          <cell r="C36">
            <v>22</v>
          </cell>
          <cell r="D36">
            <v>22</v>
          </cell>
          <cell r="F36">
            <v>0</v>
          </cell>
          <cell r="G36">
            <v>0</v>
          </cell>
          <cell r="I36">
            <v>45</v>
          </cell>
          <cell r="J36">
            <v>45</v>
          </cell>
          <cell r="L36">
            <v>65</v>
          </cell>
          <cell r="M36">
            <v>65</v>
          </cell>
          <cell r="O36">
            <v>0</v>
          </cell>
          <cell r="P36">
            <v>0</v>
          </cell>
        </row>
        <row r="37">
          <cell r="C37">
            <v>78</v>
          </cell>
          <cell r="D37">
            <v>130</v>
          </cell>
          <cell r="F37">
            <v>0</v>
          </cell>
          <cell r="G37">
            <v>0</v>
          </cell>
          <cell r="I37">
            <v>120</v>
          </cell>
          <cell r="J37">
            <v>120</v>
          </cell>
          <cell r="L37">
            <v>100</v>
          </cell>
          <cell r="M37">
            <v>100</v>
          </cell>
          <cell r="O37">
            <v>0</v>
          </cell>
          <cell r="P37">
            <v>0</v>
          </cell>
        </row>
        <row r="38">
          <cell r="C38">
            <v>160</v>
          </cell>
          <cell r="D38">
            <v>190</v>
          </cell>
          <cell r="F38">
            <v>0</v>
          </cell>
          <cell r="G38">
            <v>0</v>
          </cell>
          <cell r="I38">
            <v>80</v>
          </cell>
          <cell r="J38">
            <v>100</v>
          </cell>
          <cell r="L38">
            <v>75</v>
          </cell>
          <cell r="M38">
            <v>75</v>
          </cell>
          <cell r="O38">
            <v>0</v>
          </cell>
          <cell r="P38">
            <v>0</v>
          </cell>
        </row>
        <row r="39">
          <cell r="C39">
            <v>90</v>
          </cell>
          <cell r="D39">
            <v>240</v>
          </cell>
          <cell r="F39">
            <v>0</v>
          </cell>
          <cell r="G39">
            <v>0</v>
          </cell>
          <cell r="I39">
            <v>120</v>
          </cell>
          <cell r="J39">
            <v>120</v>
          </cell>
          <cell r="L39">
            <v>100</v>
          </cell>
          <cell r="M39">
            <v>100</v>
          </cell>
          <cell r="O39">
            <v>0</v>
          </cell>
          <cell r="P39">
            <v>0</v>
          </cell>
        </row>
        <row r="40">
          <cell r="C40">
            <v>95</v>
          </cell>
          <cell r="D40">
            <v>170</v>
          </cell>
          <cell r="F40">
            <v>0</v>
          </cell>
          <cell r="G40">
            <v>0</v>
          </cell>
          <cell r="I40">
            <v>100</v>
          </cell>
          <cell r="J40">
            <v>100</v>
          </cell>
          <cell r="L40">
            <v>65</v>
          </cell>
          <cell r="M40">
            <v>65</v>
          </cell>
          <cell r="O40">
            <v>0</v>
          </cell>
          <cell r="P40">
            <v>0</v>
          </cell>
        </row>
        <row r="41">
          <cell r="C41">
            <v>130</v>
          </cell>
          <cell r="D41">
            <v>130</v>
          </cell>
          <cell r="F41">
            <v>0</v>
          </cell>
          <cell r="G41">
            <v>0</v>
          </cell>
          <cell r="I41">
            <v>160</v>
          </cell>
          <cell r="J41">
            <v>160</v>
          </cell>
          <cell r="L41">
            <v>130</v>
          </cell>
          <cell r="M41">
            <v>130</v>
          </cell>
          <cell r="O41">
            <v>0</v>
          </cell>
          <cell r="P41">
            <v>0</v>
          </cell>
        </row>
        <row r="42">
          <cell r="C42">
            <v>120</v>
          </cell>
          <cell r="D42">
            <v>200</v>
          </cell>
          <cell r="F42">
            <v>0</v>
          </cell>
          <cell r="G42">
            <v>0</v>
          </cell>
          <cell r="I42">
            <v>160</v>
          </cell>
          <cell r="J42">
            <v>160</v>
          </cell>
          <cell r="L42">
            <v>130</v>
          </cell>
          <cell r="M42">
            <v>130</v>
          </cell>
          <cell r="O42">
            <v>0</v>
          </cell>
          <cell r="P42">
            <v>0</v>
          </cell>
        </row>
        <row r="43">
          <cell r="C43">
            <v>150</v>
          </cell>
          <cell r="D43">
            <v>150</v>
          </cell>
          <cell r="F43">
            <v>0</v>
          </cell>
          <cell r="G43">
            <v>0</v>
          </cell>
          <cell r="I43">
            <v>150</v>
          </cell>
          <cell r="J43">
            <v>150</v>
          </cell>
          <cell r="L43">
            <v>180</v>
          </cell>
          <cell r="M43">
            <v>180</v>
          </cell>
          <cell r="O43">
            <v>0</v>
          </cell>
          <cell r="P43">
            <v>0</v>
          </cell>
        </row>
        <row r="44">
          <cell r="C44">
            <v>200</v>
          </cell>
          <cell r="D44">
            <v>200</v>
          </cell>
          <cell r="F44">
            <v>0</v>
          </cell>
          <cell r="G44">
            <v>0</v>
          </cell>
          <cell r="I44">
            <v>140</v>
          </cell>
          <cell r="J44">
            <v>140</v>
          </cell>
          <cell r="L44">
            <v>180</v>
          </cell>
          <cell r="M44">
            <v>180</v>
          </cell>
          <cell r="O44">
            <v>0</v>
          </cell>
          <cell r="P44">
            <v>0</v>
          </cell>
        </row>
        <row r="45">
          <cell r="C45">
            <v>65</v>
          </cell>
          <cell r="D45">
            <v>110</v>
          </cell>
          <cell r="F45">
            <v>0</v>
          </cell>
          <cell r="G45">
            <v>0</v>
          </cell>
          <cell r="I45">
            <v>75</v>
          </cell>
          <cell r="J45">
            <v>75</v>
          </cell>
          <cell r="L45">
            <v>65</v>
          </cell>
          <cell r="M45">
            <v>65</v>
          </cell>
          <cell r="O45">
            <v>0</v>
          </cell>
          <cell r="P45">
            <v>0</v>
          </cell>
        </row>
      </sheetData>
      <sheetData sheetId="26">
        <row r="6">
          <cell r="C6">
            <v>26.95</v>
          </cell>
          <cell r="D6">
            <v>54.5</v>
          </cell>
          <cell r="F6">
            <v>46.15</v>
          </cell>
          <cell r="G6">
            <v>64.833333333333329</v>
          </cell>
          <cell r="I6">
            <v>40</v>
          </cell>
          <cell r="J6">
            <v>76.5</v>
          </cell>
          <cell r="L6">
            <v>42.75</v>
          </cell>
          <cell r="M6">
            <v>58</v>
          </cell>
          <cell r="O6">
            <v>0</v>
          </cell>
          <cell r="P6">
            <v>0</v>
          </cell>
        </row>
        <row r="7">
          <cell r="C7">
            <v>46.13</v>
          </cell>
          <cell r="D7">
            <v>187.78</v>
          </cell>
          <cell r="F7">
            <v>103.87666666666667</v>
          </cell>
          <cell r="G7">
            <v>217</v>
          </cell>
          <cell r="I7">
            <v>116</v>
          </cell>
          <cell r="J7">
            <v>116</v>
          </cell>
          <cell r="L7">
            <v>127.25</v>
          </cell>
          <cell r="M7">
            <v>127.25</v>
          </cell>
          <cell r="O7">
            <v>0</v>
          </cell>
          <cell r="P7">
            <v>0</v>
          </cell>
        </row>
        <row r="8">
          <cell r="C8">
            <v>42.5</v>
          </cell>
          <cell r="D8">
            <v>105</v>
          </cell>
          <cell r="F8">
            <v>67.876666666666665</v>
          </cell>
          <cell r="G8">
            <v>77.916666666666671</v>
          </cell>
          <cell r="I8">
            <v>61</v>
          </cell>
          <cell r="J8">
            <v>61</v>
          </cell>
          <cell r="L8">
            <v>64.375</v>
          </cell>
          <cell r="M8">
            <v>64.375</v>
          </cell>
          <cell r="O8">
            <v>0</v>
          </cell>
          <cell r="P8">
            <v>0</v>
          </cell>
        </row>
        <row r="9">
          <cell r="C9">
            <v>42.25</v>
          </cell>
          <cell r="D9">
            <v>172.5</v>
          </cell>
          <cell r="F9">
            <v>59.96</v>
          </cell>
          <cell r="G9">
            <v>158.26</v>
          </cell>
          <cell r="I9">
            <v>52</v>
          </cell>
          <cell r="J9">
            <v>111.66500000000001</v>
          </cell>
          <cell r="L9">
            <v>57</v>
          </cell>
          <cell r="M9">
            <v>85.75</v>
          </cell>
          <cell r="O9">
            <v>0</v>
          </cell>
          <cell r="P9">
            <v>0</v>
          </cell>
        </row>
        <row r="10">
          <cell r="C10">
            <v>129</v>
          </cell>
          <cell r="D10">
            <v>164</v>
          </cell>
          <cell r="F10">
            <v>124.66666666666667</v>
          </cell>
          <cell r="G10">
            <v>153</v>
          </cell>
          <cell r="I10">
            <v>129</v>
          </cell>
          <cell r="J10">
            <v>184.5</v>
          </cell>
          <cell r="L10">
            <v>135</v>
          </cell>
          <cell r="M10">
            <v>152</v>
          </cell>
          <cell r="O10">
            <v>0</v>
          </cell>
          <cell r="P10">
            <v>0</v>
          </cell>
        </row>
        <row r="11">
          <cell r="C11">
            <v>53.9</v>
          </cell>
          <cell r="D11">
            <v>53.9</v>
          </cell>
          <cell r="F11">
            <v>68.3</v>
          </cell>
          <cell r="G11">
            <v>68.3</v>
          </cell>
          <cell r="I11">
            <v>71</v>
          </cell>
          <cell r="J11">
            <v>71</v>
          </cell>
          <cell r="L11">
            <v>73</v>
          </cell>
          <cell r="M11">
            <v>73</v>
          </cell>
          <cell r="O11">
            <v>0</v>
          </cell>
          <cell r="P11">
            <v>0</v>
          </cell>
        </row>
        <row r="12">
          <cell r="C12">
            <v>12.99</v>
          </cell>
          <cell r="D12">
            <v>36.99</v>
          </cell>
          <cell r="F12">
            <v>23.966666666666669</v>
          </cell>
          <cell r="G12">
            <v>36.300000000000004</v>
          </cell>
          <cell r="I12">
            <v>29</v>
          </cell>
          <cell r="J12">
            <v>29</v>
          </cell>
          <cell r="L12">
            <v>33</v>
          </cell>
          <cell r="M12">
            <v>33</v>
          </cell>
          <cell r="O12">
            <v>0</v>
          </cell>
          <cell r="P12">
            <v>0</v>
          </cell>
        </row>
        <row r="13">
          <cell r="C13">
            <v>259</v>
          </cell>
          <cell r="D13">
            <v>1699</v>
          </cell>
          <cell r="F13">
            <v>705.33333333333337</v>
          </cell>
          <cell r="G13">
            <v>1480</v>
          </cell>
          <cell r="I13">
            <v>685</v>
          </cell>
          <cell r="J13">
            <v>1635</v>
          </cell>
          <cell r="L13">
            <v>660</v>
          </cell>
          <cell r="M13">
            <v>1320</v>
          </cell>
          <cell r="O13">
            <v>0</v>
          </cell>
          <cell r="P13">
            <v>0</v>
          </cell>
        </row>
        <row r="14">
          <cell r="C14">
            <v>59.9</v>
          </cell>
          <cell r="D14">
            <v>144</v>
          </cell>
          <cell r="F14">
            <v>101.3</v>
          </cell>
          <cell r="G14">
            <v>127.96666666666665</v>
          </cell>
          <cell r="I14" t="str">
            <v>нет</v>
          </cell>
          <cell r="J14" t="str">
            <v>нет</v>
          </cell>
          <cell r="L14" t="str">
            <v>нет</v>
          </cell>
          <cell r="M14" t="str">
            <v>нет</v>
          </cell>
          <cell r="O14">
            <v>0</v>
          </cell>
          <cell r="P14">
            <v>0</v>
          </cell>
        </row>
        <row r="15">
          <cell r="C15">
            <v>296.67</v>
          </cell>
          <cell r="D15">
            <v>596.66999999999996</v>
          </cell>
          <cell r="F15">
            <v>296.66666666666669</v>
          </cell>
          <cell r="G15">
            <v>636.33333333333337</v>
          </cell>
          <cell r="I15">
            <v>329.5</v>
          </cell>
          <cell r="J15">
            <v>551</v>
          </cell>
          <cell r="L15">
            <v>244.5</v>
          </cell>
          <cell r="M15">
            <v>427.5</v>
          </cell>
          <cell r="O15">
            <v>0</v>
          </cell>
          <cell r="P15">
            <v>0</v>
          </cell>
        </row>
        <row r="16">
          <cell r="C16">
            <v>425.71</v>
          </cell>
          <cell r="D16">
            <v>682.86</v>
          </cell>
          <cell r="F16">
            <v>401.89000000000004</v>
          </cell>
          <cell r="G16">
            <v>698</v>
          </cell>
          <cell r="I16">
            <v>432.5</v>
          </cell>
          <cell r="J16">
            <v>524.5</v>
          </cell>
          <cell r="L16">
            <v>411</v>
          </cell>
          <cell r="M16">
            <v>679.5</v>
          </cell>
          <cell r="O16">
            <v>0</v>
          </cell>
          <cell r="P16">
            <v>0</v>
          </cell>
        </row>
        <row r="17">
          <cell r="C17">
            <v>325</v>
          </cell>
          <cell r="D17">
            <v>1095</v>
          </cell>
          <cell r="F17">
            <v>849.66666666666663</v>
          </cell>
          <cell r="G17">
            <v>1058</v>
          </cell>
          <cell r="I17">
            <v>860</v>
          </cell>
          <cell r="J17">
            <v>1004</v>
          </cell>
          <cell r="L17">
            <v>916</v>
          </cell>
          <cell r="M17">
            <v>916</v>
          </cell>
          <cell r="O17">
            <v>0</v>
          </cell>
          <cell r="P17">
            <v>0</v>
          </cell>
        </row>
        <row r="18">
          <cell r="C18" t="str">
            <v>нет</v>
          </cell>
          <cell r="D18" t="str">
            <v>нет</v>
          </cell>
          <cell r="F18" t="str">
            <v>нет</v>
          </cell>
          <cell r="G18" t="str">
            <v>нет</v>
          </cell>
          <cell r="I18" t="str">
            <v>нет</v>
          </cell>
          <cell r="J18" t="str">
            <v>нет</v>
          </cell>
          <cell r="L18" t="str">
            <v>нет</v>
          </cell>
          <cell r="M18" t="str">
            <v>нет</v>
          </cell>
          <cell r="O18">
            <v>0</v>
          </cell>
          <cell r="P18">
            <v>0</v>
          </cell>
        </row>
        <row r="19">
          <cell r="C19" t="str">
            <v>нет</v>
          </cell>
          <cell r="D19" t="str">
            <v>нет</v>
          </cell>
          <cell r="F19">
            <v>269</v>
          </cell>
          <cell r="G19">
            <v>539</v>
          </cell>
          <cell r="I19">
            <v>330</v>
          </cell>
          <cell r="J19">
            <v>365</v>
          </cell>
          <cell r="L19" t="str">
            <v>нет</v>
          </cell>
          <cell r="M19" t="str">
            <v>нет</v>
          </cell>
          <cell r="O19">
            <v>0</v>
          </cell>
          <cell r="P19">
            <v>0</v>
          </cell>
        </row>
        <row r="20">
          <cell r="C20">
            <v>184.9</v>
          </cell>
          <cell r="D20">
            <v>219.99</v>
          </cell>
          <cell r="F20">
            <v>149.5</v>
          </cell>
          <cell r="G20">
            <v>149.5</v>
          </cell>
          <cell r="I20">
            <v>270</v>
          </cell>
          <cell r="J20">
            <v>270</v>
          </cell>
          <cell r="L20">
            <v>270</v>
          </cell>
          <cell r="M20">
            <v>270</v>
          </cell>
          <cell r="O20">
            <v>0</v>
          </cell>
          <cell r="P20">
            <v>0</v>
          </cell>
        </row>
        <row r="21">
          <cell r="C21">
            <v>109.9</v>
          </cell>
          <cell r="D21">
            <v>469</v>
          </cell>
          <cell r="F21">
            <v>102.3</v>
          </cell>
          <cell r="G21">
            <v>459.9666666666667</v>
          </cell>
          <cell r="I21">
            <v>110</v>
          </cell>
          <cell r="J21">
            <v>434.5</v>
          </cell>
          <cell r="L21">
            <v>102.5</v>
          </cell>
          <cell r="M21">
            <v>246.5</v>
          </cell>
          <cell r="O21">
            <v>0</v>
          </cell>
          <cell r="P21">
            <v>0</v>
          </cell>
        </row>
        <row r="22">
          <cell r="C22">
            <v>640</v>
          </cell>
          <cell r="D22">
            <v>963.33</v>
          </cell>
          <cell r="F22">
            <v>589.5</v>
          </cell>
          <cell r="G22">
            <v>799.5</v>
          </cell>
          <cell r="I22">
            <v>875</v>
          </cell>
          <cell r="J22">
            <v>875</v>
          </cell>
          <cell r="L22" t="str">
            <v>нет</v>
          </cell>
          <cell r="M22" t="str">
            <v>нет</v>
          </cell>
          <cell r="O22">
            <v>0</v>
          </cell>
          <cell r="P22">
            <v>0</v>
          </cell>
        </row>
        <row r="23">
          <cell r="C23" t="str">
            <v>нет</v>
          </cell>
          <cell r="D23" t="str">
            <v>нет</v>
          </cell>
          <cell r="F23">
            <v>315</v>
          </cell>
          <cell r="G23">
            <v>325</v>
          </cell>
          <cell r="I23">
            <v>321</v>
          </cell>
          <cell r="J23">
            <v>344</v>
          </cell>
          <cell r="L23">
            <v>229</v>
          </cell>
          <cell r="M23">
            <v>229</v>
          </cell>
          <cell r="O23">
            <v>0</v>
          </cell>
          <cell r="P23">
            <v>0</v>
          </cell>
        </row>
        <row r="24">
          <cell r="C24">
            <v>84</v>
          </cell>
          <cell r="D24">
            <v>239</v>
          </cell>
          <cell r="F24">
            <v>64.63333333333334</v>
          </cell>
          <cell r="G24">
            <v>219.96666666666667</v>
          </cell>
          <cell r="I24">
            <v>80.5</v>
          </cell>
          <cell r="J24">
            <v>187</v>
          </cell>
          <cell r="L24">
            <v>85.5</v>
          </cell>
          <cell r="M24">
            <v>162</v>
          </cell>
          <cell r="O24">
            <v>0</v>
          </cell>
          <cell r="P24">
            <v>0</v>
          </cell>
        </row>
        <row r="25">
          <cell r="C25">
            <v>50</v>
          </cell>
          <cell r="D25">
            <v>239.71</v>
          </cell>
          <cell r="F25">
            <v>130.14333333333335</v>
          </cell>
          <cell r="G25">
            <v>158.63333333333333</v>
          </cell>
          <cell r="I25">
            <v>125</v>
          </cell>
          <cell r="J25">
            <v>138.33499999999998</v>
          </cell>
          <cell r="L25">
            <v>142.86000000000001</v>
          </cell>
          <cell r="M25">
            <v>142.86000000000001</v>
          </cell>
          <cell r="O25">
            <v>0</v>
          </cell>
          <cell r="P25">
            <v>0</v>
          </cell>
        </row>
        <row r="26">
          <cell r="C26">
            <v>36.909999999999997</v>
          </cell>
          <cell r="D26">
            <v>95.35</v>
          </cell>
          <cell r="F26">
            <v>76.406666666666666</v>
          </cell>
          <cell r="G26">
            <v>82.050000000000011</v>
          </cell>
          <cell r="I26">
            <v>75.384999999999991</v>
          </cell>
          <cell r="J26">
            <v>81.539999999999992</v>
          </cell>
          <cell r="L26">
            <v>87.69</v>
          </cell>
          <cell r="M26">
            <v>87.69</v>
          </cell>
          <cell r="O26">
            <v>0</v>
          </cell>
          <cell r="P26">
            <v>0</v>
          </cell>
        </row>
        <row r="27">
          <cell r="C27">
            <v>83.9</v>
          </cell>
          <cell r="D27">
            <v>119</v>
          </cell>
          <cell r="F27">
            <v>83.3</v>
          </cell>
          <cell r="G27">
            <v>114.63333333333333</v>
          </cell>
          <cell r="I27">
            <v>88.5</v>
          </cell>
          <cell r="J27">
            <v>123.5</v>
          </cell>
          <cell r="L27">
            <v>82</v>
          </cell>
          <cell r="M27">
            <v>82</v>
          </cell>
          <cell r="O27">
            <v>0</v>
          </cell>
          <cell r="P27">
            <v>0</v>
          </cell>
        </row>
        <row r="28">
          <cell r="C28">
            <v>363.33</v>
          </cell>
          <cell r="D28">
            <v>430</v>
          </cell>
          <cell r="F28">
            <v>314</v>
          </cell>
          <cell r="G28">
            <v>496.67</v>
          </cell>
          <cell r="I28" t="str">
            <v>нет</v>
          </cell>
          <cell r="J28" t="str">
            <v>нет</v>
          </cell>
          <cell r="L28">
            <v>200</v>
          </cell>
          <cell r="M28">
            <v>200</v>
          </cell>
          <cell r="O28">
            <v>0</v>
          </cell>
          <cell r="P28">
            <v>0</v>
          </cell>
        </row>
        <row r="29">
          <cell r="C29">
            <v>1105.56</v>
          </cell>
          <cell r="D29">
            <v>1181.25</v>
          </cell>
          <cell r="F29">
            <v>1001.6666666666666</v>
          </cell>
          <cell r="G29">
            <v>1320.1866666666667</v>
          </cell>
          <cell r="I29">
            <v>1083.33</v>
          </cell>
          <cell r="J29">
            <v>1105.56</v>
          </cell>
          <cell r="L29">
            <v>1194.44</v>
          </cell>
          <cell r="M29">
            <v>1194.4000000000001</v>
          </cell>
          <cell r="O29">
            <v>0</v>
          </cell>
          <cell r="P29">
            <v>0</v>
          </cell>
        </row>
        <row r="30">
          <cell r="C30">
            <v>89</v>
          </cell>
          <cell r="D30">
            <v>119</v>
          </cell>
          <cell r="F30">
            <v>102.5</v>
          </cell>
          <cell r="G30">
            <v>102.5</v>
          </cell>
          <cell r="I30">
            <v>100</v>
          </cell>
          <cell r="J30">
            <v>100</v>
          </cell>
          <cell r="L30" t="str">
            <v>нет</v>
          </cell>
          <cell r="M30" t="str">
            <v>нет</v>
          </cell>
          <cell r="O30">
            <v>0</v>
          </cell>
          <cell r="P30">
            <v>0</v>
          </cell>
        </row>
        <row r="31">
          <cell r="C31">
            <v>296.67</v>
          </cell>
          <cell r="D31">
            <v>330</v>
          </cell>
          <cell r="F31">
            <v>291.5</v>
          </cell>
          <cell r="G31">
            <v>291.5</v>
          </cell>
          <cell r="I31" t="str">
            <v>нет</v>
          </cell>
          <cell r="J31" t="str">
            <v>нет</v>
          </cell>
          <cell r="L31" t="str">
            <v>нет</v>
          </cell>
          <cell r="M31" t="str">
            <v>нет</v>
          </cell>
          <cell r="O31">
            <v>0</v>
          </cell>
          <cell r="P31">
            <v>0</v>
          </cell>
        </row>
        <row r="32">
          <cell r="C32">
            <v>689.9</v>
          </cell>
          <cell r="D32">
            <v>1345</v>
          </cell>
          <cell r="F32">
            <v>796.33333333333337</v>
          </cell>
          <cell r="G32">
            <v>879.66666666666663</v>
          </cell>
          <cell r="I32">
            <v>762.5</v>
          </cell>
          <cell r="J32">
            <v>772.5</v>
          </cell>
          <cell r="L32">
            <v>649</v>
          </cell>
          <cell r="M32">
            <v>649</v>
          </cell>
          <cell r="O32">
            <v>0</v>
          </cell>
          <cell r="P32">
            <v>0</v>
          </cell>
        </row>
        <row r="33">
          <cell r="C33">
            <v>28</v>
          </cell>
          <cell r="D33">
            <v>69</v>
          </cell>
          <cell r="F33">
            <v>31.3</v>
          </cell>
          <cell r="G33">
            <v>32.966666666666669</v>
          </cell>
          <cell r="I33">
            <v>54</v>
          </cell>
          <cell r="J33">
            <v>54</v>
          </cell>
          <cell r="L33">
            <v>56</v>
          </cell>
          <cell r="M33">
            <v>56</v>
          </cell>
          <cell r="O33">
            <v>0</v>
          </cell>
          <cell r="P33">
            <v>0</v>
          </cell>
        </row>
        <row r="34">
          <cell r="C34">
            <v>35</v>
          </cell>
          <cell r="D34">
            <v>35</v>
          </cell>
          <cell r="F34">
            <v>44.633333333333333</v>
          </cell>
          <cell r="G34">
            <v>44.633333333333333</v>
          </cell>
          <cell r="I34">
            <v>33.5</v>
          </cell>
          <cell r="J34">
            <v>33.5</v>
          </cell>
          <cell r="L34">
            <v>35</v>
          </cell>
          <cell r="M34">
            <v>35</v>
          </cell>
          <cell r="O34">
            <v>0</v>
          </cell>
          <cell r="P34">
            <v>0</v>
          </cell>
        </row>
        <row r="35">
          <cell r="C35">
            <v>18.39</v>
          </cell>
          <cell r="D35">
            <v>18.39</v>
          </cell>
          <cell r="F35">
            <v>26.45</v>
          </cell>
          <cell r="G35">
            <v>26.45</v>
          </cell>
          <cell r="I35">
            <v>32</v>
          </cell>
          <cell r="J35">
            <v>32</v>
          </cell>
          <cell r="L35">
            <v>35</v>
          </cell>
          <cell r="M35">
            <v>35</v>
          </cell>
          <cell r="O35">
            <v>0</v>
          </cell>
          <cell r="P35">
            <v>0</v>
          </cell>
        </row>
        <row r="36">
          <cell r="C36">
            <v>22.9</v>
          </cell>
          <cell r="D36">
            <v>22.9</v>
          </cell>
          <cell r="F36">
            <v>33.9</v>
          </cell>
          <cell r="G36">
            <v>33.9</v>
          </cell>
          <cell r="I36" t="str">
            <v>нет</v>
          </cell>
          <cell r="J36" t="str">
            <v>нет</v>
          </cell>
          <cell r="L36" t="str">
            <v>нет</v>
          </cell>
          <cell r="M36" t="str">
            <v>нет</v>
          </cell>
          <cell r="O36">
            <v>0</v>
          </cell>
          <cell r="P36">
            <v>0</v>
          </cell>
        </row>
        <row r="37">
          <cell r="C37">
            <v>115</v>
          </cell>
          <cell r="D37">
            <v>135</v>
          </cell>
          <cell r="F37">
            <v>99.966666666666654</v>
          </cell>
          <cell r="G37">
            <v>109.96666666666665</v>
          </cell>
          <cell r="I37">
            <v>218</v>
          </cell>
          <cell r="J37">
            <v>218</v>
          </cell>
          <cell r="L37">
            <v>160</v>
          </cell>
          <cell r="M37">
            <v>160</v>
          </cell>
          <cell r="O37">
            <v>0</v>
          </cell>
          <cell r="P37">
            <v>0</v>
          </cell>
        </row>
        <row r="38">
          <cell r="C38">
            <v>179</v>
          </cell>
          <cell r="D38">
            <v>189</v>
          </cell>
          <cell r="F38">
            <v>55.9</v>
          </cell>
          <cell r="G38">
            <v>189.9</v>
          </cell>
          <cell r="I38">
            <v>128.5</v>
          </cell>
          <cell r="J38">
            <v>223.5</v>
          </cell>
          <cell r="L38">
            <v>200</v>
          </cell>
          <cell r="M38">
            <v>200</v>
          </cell>
          <cell r="O38">
            <v>0</v>
          </cell>
          <cell r="P38">
            <v>0</v>
          </cell>
        </row>
        <row r="39">
          <cell r="C39">
            <v>99.9</v>
          </cell>
          <cell r="D39">
            <v>99.9</v>
          </cell>
          <cell r="F39">
            <v>89.9</v>
          </cell>
          <cell r="G39">
            <v>299.89999999999998</v>
          </cell>
          <cell r="I39" t="str">
            <v>нет</v>
          </cell>
          <cell r="J39" t="str">
            <v>нет</v>
          </cell>
          <cell r="L39" t="str">
            <v>нет</v>
          </cell>
          <cell r="M39" t="str">
            <v>нет</v>
          </cell>
          <cell r="O39">
            <v>0</v>
          </cell>
          <cell r="P39">
            <v>0</v>
          </cell>
        </row>
        <row r="40">
          <cell r="C40">
            <v>89</v>
          </cell>
          <cell r="D40">
            <v>159</v>
          </cell>
          <cell r="F40">
            <v>123.96666666666665</v>
          </cell>
          <cell r="G40">
            <v>123.96666666666665</v>
          </cell>
          <cell r="I40">
            <v>216</v>
          </cell>
          <cell r="J40">
            <v>216</v>
          </cell>
          <cell r="L40">
            <v>212</v>
          </cell>
          <cell r="M40">
            <v>212</v>
          </cell>
          <cell r="O40">
            <v>0</v>
          </cell>
          <cell r="P40">
            <v>0</v>
          </cell>
        </row>
        <row r="41">
          <cell r="C41">
            <v>129</v>
          </cell>
          <cell r="D41">
            <v>129</v>
          </cell>
          <cell r="F41">
            <v>148.29999999999998</v>
          </cell>
          <cell r="G41">
            <v>148.29999999999998</v>
          </cell>
          <cell r="I41">
            <v>179</v>
          </cell>
          <cell r="J41">
            <v>179</v>
          </cell>
          <cell r="L41">
            <v>180</v>
          </cell>
          <cell r="M41">
            <v>180</v>
          </cell>
          <cell r="O41">
            <v>0</v>
          </cell>
          <cell r="P41">
            <v>0</v>
          </cell>
        </row>
        <row r="42">
          <cell r="C42">
            <v>169</v>
          </cell>
          <cell r="D42">
            <v>169</v>
          </cell>
          <cell r="F42">
            <v>79.900000000000006</v>
          </cell>
          <cell r="G42">
            <v>119.9</v>
          </cell>
          <cell r="I42" t="str">
            <v>нет</v>
          </cell>
          <cell r="J42" t="str">
            <v>нет</v>
          </cell>
          <cell r="L42" t="str">
            <v>нет</v>
          </cell>
          <cell r="M42" t="str">
            <v>нет</v>
          </cell>
          <cell r="O42">
            <v>0</v>
          </cell>
          <cell r="P42">
            <v>0</v>
          </cell>
        </row>
        <row r="43">
          <cell r="C43">
            <v>149</v>
          </cell>
          <cell r="D43">
            <v>149</v>
          </cell>
          <cell r="F43">
            <v>142.44999999999999</v>
          </cell>
          <cell r="G43">
            <v>142.44999999999999</v>
          </cell>
          <cell r="I43">
            <v>208</v>
          </cell>
          <cell r="J43">
            <v>208</v>
          </cell>
          <cell r="L43" t="str">
            <v>нет</v>
          </cell>
          <cell r="M43" t="str">
            <v>нет</v>
          </cell>
          <cell r="O43">
            <v>0</v>
          </cell>
          <cell r="P43">
            <v>0</v>
          </cell>
        </row>
        <row r="44">
          <cell r="C44">
            <v>209</v>
          </cell>
          <cell r="D44">
            <v>209</v>
          </cell>
          <cell r="F44">
            <v>152.44999999999999</v>
          </cell>
          <cell r="G44">
            <v>152.44999999999999</v>
          </cell>
          <cell r="I44">
            <v>160</v>
          </cell>
          <cell r="J44">
            <v>160</v>
          </cell>
          <cell r="L44" t="str">
            <v>нет</v>
          </cell>
          <cell r="M44" t="str">
            <v>нет</v>
          </cell>
          <cell r="O44">
            <v>0</v>
          </cell>
          <cell r="P44">
            <v>0</v>
          </cell>
        </row>
        <row r="45">
          <cell r="C45">
            <v>59</v>
          </cell>
          <cell r="D45">
            <v>109</v>
          </cell>
          <cell r="F45">
            <v>76.63333333333334</v>
          </cell>
          <cell r="G45">
            <v>78.966666666666669</v>
          </cell>
          <cell r="I45">
            <v>86.5</v>
          </cell>
          <cell r="J45">
            <v>86.5</v>
          </cell>
          <cell r="L45">
            <v>90</v>
          </cell>
          <cell r="M45">
            <v>90</v>
          </cell>
          <cell r="O45">
            <v>0</v>
          </cell>
          <cell r="P45">
            <v>0</v>
          </cell>
        </row>
      </sheetData>
      <sheetData sheetId="27">
        <row r="6">
          <cell r="C6">
            <v>43.245000000000005</v>
          </cell>
          <cell r="D6">
            <v>74.989999999999995</v>
          </cell>
          <cell r="F6">
            <v>47</v>
          </cell>
          <cell r="G6">
            <v>61.5</v>
          </cell>
          <cell r="I6">
            <v>44.5</v>
          </cell>
          <cell r="J6">
            <v>67</v>
          </cell>
          <cell r="L6">
            <v>0</v>
          </cell>
          <cell r="M6">
            <v>0</v>
          </cell>
        </row>
        <row r="7">
          <cell r="C7">
            <v>50.775000000000006</v>
          </cell>
          <cell r="D7">
            <v>211.125</v>
          </cell>
          <cell r="F7">
            <v>128</v>
          </cell>
          <cell r="G7">
            <v>150</v>
          </cell>
          <cell r="I7">
            <v>117.5</v>
          </cell>
          <cell r="J7">
            <v>160</v>
          </cell>
          <cell r="L7">
            <v>0</v>
          </cell>
          <cell r="M7">
            <v>0</v>
          </cell>
        </row>
        <row r="8">
          <cell r="C8">
            <v>38.700000000000003</v>
          </cell>
          <cell r="D8">
            <v>141.42500000000001</v>
          </cell>
          <cell r="F8">
            <v>73.5</v>
          </cell>
          <cell r="G8">
            <v>77.5</v>
          </cell>
          <cell r="I8">
            <v>66</v>
          </cell>
          <cell r="J8">
            <v>107</v>
          </cell>
          <cell r="L8">
            <v>0</v>
          </cell>
          <cell r="M8">
            <v>0</v>
          </cell>
        </row>
        <row r="9">
          <cell r="C9">
            <v>48.745000000000005</v>
          </cell>
          <cell r="D9">
            <v>194.49</v>
          </cell>
          <cell r="F9">
            <v>46</v>
          </cell>
          <cell r="G9">
            <v>184</v>
          </cell>
          <cell r="I9">
            <v>50</v>
          </cell>
          <cell r="J9">
            <v>154.5</v>
          </cell>
          <cell r="L9">
            <v>0</v>
          </cell>
          <cell r="M9">
            <v>0</v>
          </cell>
        </row>
        <row r="10">
          <cell r="C10">
            <v>91.65</v>
          </cell>
          <cell r="D10">
            <v>156.82</v>
          </cell>
          <cell r="F10">
            <v>129</v>
          </cell>
          <cell r="G10">
            <v>178</v>
          </cell>
          <cell r="I10">
            <v>130</v>
          </cell>
          <cell r="J10">
            <v>155</v>
          </cell>
          <cell r="L10">
            <v>0</v>
          </cell>
          <cell r="M10">
            <v>0</v>
          </cell>
        </row>
        <row r="11">
          <cell r="C11">
            <v>57.489999999999995</v>
          </cell>
          <cell r="D11">
            <v>72.989999999999995</v>
          </cell>
          <cell r="F11">
            <v>73.5</v>
          </cell>
          <cell r="G11">
            <v>73.5</v>
          </cell>
          <cell r="I11">
            <v>73.5</v>
          </cell>
          <cell r="J11">
            <v>73.5</v>
          </cell>
          <cell r="L11">
            <v>0</v>
          </cell>
          <cell r="M11">
            <v>0</v>
          </cell>
        </row>
        <row r="12">
          <cell r="C12">
            <v>11.99</v>
          </cell>
          <cell r="D12">
            <v>33.99</v>
          </cell>
          <cell r="F12">
            <v>19</v>
          </cell>
          <cell r="G12">
            <v>30.5</v>
          </cell>
          <cell r="I12">
            <v>19.5</v>
          </cell>
          <cell r="J12">
            <v>26.5</v>
          </cell>
          <cell r="L12">
            <v>0</v>
          </cell>
          <cell r="M12">
            <v>0</v>
          </cell>
        </row>
        <row r="13">
          <cell r="C13">
            <v>229.99</v>
          </cell>
          <cell r="D13">
            <v>1874.925</v>
          </cell>
          <cell r="F13">
            <v>815</v>
          </cell>
          <cell r="G13">
            <v>1440</v>
          </cell>
          <cell r="I13">
            <v>509.99999999999994</v>
          </cell>
          <cell r="J13">
            <v>1187.5</v>
          </cell>
          <cell r="L13">
            <v>0</v>
          </cell>
          <cell r="M13">
            <v>0</v>
          </cell>
        </row>
        <row r="14">
          <cell r="C14">
            <v>66.989999999999995</v>
          </cell>
          <cell r="D14">
            <v>156.99</v>
          </cell>
          <cell r="F14">
            <v>87.5</v>
          </cell>
          <cell r="G14">
            <v>92.5</v>
          </cell>
          <cell r="I14">
            <v>135</v>
          </cell>
          <cell r="J14">
            <v>135</v>
          </cell>
          <cell r="L14">
            <v>0</v>
          </cell>
          <cell r="M14">
            <v>0</v>
          </cell>
        </row>
        <row r="15">
          <cell r="C15">
            <v>117.32500000000002</v>
          </cell>
          <cell r="D15">
            <v>746.55</v>
          </cell>
          <cell r="F15">
            <v>246</v>
          </cell>
          <cell r="G15">
            <v>447.49999999999994</v>
          </cell>
          <cell r="I15">
            <v>380</v>
          </cell>
          <cell r="J15">
            <v>880.00000000000011</v>
          </cell>
          <cell r="L15">
            <v>0</v>
          </cell>
          <cell r="M15">
            <v>0</v>
          </cell>
        </row>
        <row r="16">
          <cell r="C16">
            <v>258.32</v>
          </cell>
          <cell r="D16">
            <v>1023.175</v>
          </cell>
          <cell r="F16">
            <v>454.5</v>
          </cell>
          <cell r="G16">
            <v>907.49999999999989</v>
          </cell>
          <cell r="I16">
            <v>430</v>
          </cell>
          <cell r="J16">
            <v>767.5</v>
          </cell>
          <cell r="L16">
            <v>0</v>
          </cell>
          <cell r="M16">
            <v>0</v>
          </cell>
        </row>
        <row r="17">
          <cell r="C17">
            <v>342.47</v>
          </cell>
          <cell r="D17">
            <v>1799.9749999999999</v>
          </cell>
          <cell r="F17">
            <v>817.50000000000011</v>
          </cell>
          <cell r="G17">
            <v>1572.5</v>
          </cell>
          <cell r="I17">
            <v>542.5</v>
          </cell>
          <cell r="J17">
            <v>1347.5</v>
          </cell>
          <cell r="L17">
            <v>0</v>
          </cell>
          <cell r="M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F19">
            <v>199</v>
          </cell>
          <cell r="G19">
            <v>199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</row>
        <row r="20">
          <cell r="C20">
            <v>189.99</v>
          </cell>
          <cell r="D20">
            <v>189.99</v>
          </cell>
          <cell r="F20">
            <v>250</v>
          </cell>
          <cell r="G20">
            <v>250</v>
          </cell>
          <cell r="I20">
            <v>470</v>
          </cell>
          <cell r="J20">
            <v>470</v>
          </cell>
          <cell r="L20">
            <v>0</v>
          </cell>
          <cell r="M20">
            <v>0</v>
          </cell>
        </row>
        <row r="21">
          <cell r="C21">
            <v>171.245</v>
          </cell>
          <cell r="D21">
            <v>691.64499999999998</v>
          </cell>
          <cell r="F21">
            <v>110.00000000000001</v>
          </cell>
          <cell r="G21">
            <v>355</v>
          </cell>
          <cell r="I21">
            <v>107.5</v>
          </cell>
          <cell r="J21">
            <v>642.5</v>
          </cell>
          <cell r="L21">
            <v>0</v>
          </cell>
          <cell r="M21">
            <v>0</v>
          </cell>
        </row>
        <row r="22">
          <cell r="C22">
            <v>624.97</v>
          </cell>
          <cell r="D22">
            <v>1181.5999999999999</v>
          </cell>
          <cell r="F22">
            <v>370</v>
          </cell>
          <cell r="G22">
            <v>445</v>
          </cell>
          <cell r="I22">
            <v>825</v>
          </cell>
          <cell r="J22">
            <v>825</v>
          </cell>
          <cell r="L22">
            <v>0</v>
          </cell>
          <cell r="M22">
            <v>0</v>
          </cell>
        </row>
        <row r="23">
          <cell r="C23">
            <v>281.84500000000003</v>
          </cell>
          <cell r="D23">
            <v>879.96</v>
          </cell>
          <cell r="F23">
            <v>324.5</v>
          </cell>
          <cell r="G23">
            <v>441</v>
          </cell>
          <cell r="I23">
            <v>220.00000000000003</v>
          </cell>
          <cell r="J23">
            <v>450</v>
          </cell>
          <cell r="L23">
            <v>0</v>
          </cell>
          <cell r="M23">
            <v>0</v>
          </cell>
        </row>
        <row r="24">
          <cell r="C24">
            <v>51.49</v>
          </cell>
          <cell r="D24">
            <v>229.99</v>
          </cell>
          <cell r="F24">
            <v>71.5</v>
          </cell>
          <cell r="G24">
            <v>199</v>
          </cell>
          <cell r="I24">
            <v>71.5</v>
          </cell>
          <cell r="J24">
            <v>171.5</v>
          </cell>
          <cell r="L24">
            <v>0</v>
          </cell>
          <cell r="M24">
            <v>0</v>
          </cell>
        </row>
        <row r="25">
          <cell r="C25">
            <v>26.490000000000002</v>
          </cell>
          <cell r="D25">
            <v>124.99</v>
          </cell>
          <cell r="F25">
            <v>49</v>
          </cell>
          <cell r="G25">
            <v>52</v>
          </cell>
          <cell r="I25">
            <v>35</v>
          </cell>
          <cell r="J25">
            <v>56.499999999999993</v>
          </cell>
          <cell r="L25">
            <v>0</v>
          </cell>
          <cell r="M25">
            <v>0</v>
          </cell>
        </row>
        <row r="26">
          <cell r="C26">
            <v>23.99</v>
          </cell>
          <cell r="D26">
            <v>86.74</v>
          </cell>
          <cell r="F26">
            <v>55.500000000000007</v>
          </cell>
          <cell r="G26">
            <v>57.999999999999993</v>
          </cell>
          <cell r="I26">
            <v>47</v>
          </cell>
          <cell r="J26">
            <v>52.5</v>
          </cell>
          <cell r="L26">
            <v>0</v>
          </cell>
          <cell r="M26">
            <v>0</v>
          </cell>
        </row>
        <row r="27">
          <cell r="C27">
            <v>83.875</v>
          </cell>
          <cell r="D27">
            <v>121.35000000000001</v>
          </cell>
          <cell r="F27">
            <v>84.5</v>
          </cell>
          <cell r="G27">
            <v>145.5</v>
          </cell>
          <cell r="I27">
            <v>78</v>
          </cell>
          <cell r="J27">
            <v>93</v>
          </cell>
          <cell r="L27">
            <v>0</v>
          </cell>
          <cell r="M27">
            <v>0</v>
          </cell>
        </row>
        <row r="28">
          <cell r="C28">
            <v>361.7</v>
          </cell>
          <cell r="D28">
            <v>593.09500000000003</v>
          </cell>
          <cell r="F28">
            <v>114.5</v>
          </cell>
          <cell r="G28">
            <v>189</v>
          </cell>
          <cell r="I28">
            <v>507.5</v>
          </cell>
          <cell r="J28">
            <v>280</v>
          </cell>
          <cell r="L28">
            <v>0</v>
          </cell>
          <cell r="M28">
            <v>0</v>
          </cell>
        </row>
        <row r="29">
          <cell r="C29">
            <v>1032.625</v>
          </cell>
          <cell r="D29">
            <v>1311.0500000000002</v>
          </cell>
          <cell r="F29">
            <v>1024</v>
          </cell>
          <cell r="G29">
            <v>1177.5</v>
          </cell>
          <cell r="I29">
            <v>542</v>
          </cell>
          <cell r="J29">
            <v>1195</v>
          </cell>
          <cell r="L29">
            <v>0</v>
          </cell>
          <cell r="M29">
            <v>0</v>
          </cell>
        </row>
        <row r="30">
          <cell r="C30">
            <v>88.52</v>
          </cell>
          <cell r="D30">
            <v>120.02500000000001</v>
          </cell>
          <cell r="F30">
            <v>92</v>
          </cell>
          <cell r="G30">
            <v>107.5</v>
          </cell>
          <cell r="I30">
            <v>37.5</v>
          </cell>
          <cell r="J30">
            <v>47.5</v>
          </cell>
          <cell r="L30">
            <v>0</v>
          </cell>
          <cell r="M30">
            <v>0</v>
          </cell>
        </row>
        <row r="31">
          <cell r="C31">
            <v>266.64499999999998</v>
          </cell>
          <cell r="D31">
            <v>352.75</v>
          </cell>
          <cell r="F31">
            <v>605</v>
          </cell>
          <cell r="G31">
            <v>790</v>
          </cell>
          <cell r="I31">
            <v>262.5</v>
          </cell>
          <cell r="J31">
            <v>305</v>
          </cell>
          <cell r="L31">
            <v>0</v>
          </cell>
          <cell r="M31">
            <v>0</v>
          </cell>
        </row>
        <row r="32">
          <cell r="C32">
            <v>734.9</v>
          </cell>
          <cell r="D32">
            <v>864.92500000000007</v>
          </cell>
          <cell r="F32">
            <v>555</v>
          </cell>
          <cell r="G32">
            <v>934</v>
          </cell>
          <cell r="I32">
            <v>557.5</v>
          </cell>
          <cell r="J32">
            <v>892.50000000000011</v>
          </cell>
          <cell r="L32">
            <v>0</v>
          </cell>
          <cell r="M32">
            <v>0</v>
          </cell>
        </row>
        <row r="33">
          <cell r="C33">
            <v>21.49</v>
          </cell>
          <cell r="D33">
            <v>48.989999999999995</v>
          </cell>
          <cell r="F33">
            <v>24</v>
          </cell>
          <cell r="G33">
            <v>24</v>
          </cell>
          <cell r="I33">
            <v>30</v>
          </cell>
          <cell r="J33">
            <v>30</v>
          </cell>
          <cell r="L33">
            <v>0</v>
          </cell>
          <cell r="M33">
            <v>0</v>
          </cell>
        </row>
        <row r="34">
          <cell r="C34">
            <v>37.44</v>
          </cell>
          <cell r="D34">
            <v>37.94</v>
          </cell>
          <cell r="F34">
            <v>34</v>
          </cell>
          <cell r="G34">
            <v>34</v>
          </cell>
          <cell r="I34">
            <v>67</v>
          </cell>
          <cell r="J34">
            <v>67</v>
          </cell>
          <cell r="L34">
            <v>0</v>
          </cell>
          <cell r="M34">
            <v>0</v>
          </cell>
        </row>
        <row r="35">
          <cell r="C35">
            <v>19.239999999999998</v>
          </cell>
          <cell r="D35">
            <v>19.445</v>
          </cell>
          <cell r="F35">
            <v>30</v>
          </cell>
          <cell r="G35">
            <v>30</v>
          </cell>
          <cell r="I35">
            <v>35</v>
          </cell>
          <cell r="J35">
            <v>35</v>
          </cell>
          <cell r="L35">
            <v>0</v>
          </cell>
          <cell r="M35">
            <v>0</v>
          </cell>
        </row>
        <row r="36">
          <cell r="C36">
            <v>55.98</v>
          </cell>
          <cell r="D36">
            <v>169.98</v>
          </cell>
          <cell r="F36">
            <v>45.5</v>
          </cell>
          <cell r="G36">
            <v>45.5</v>
          </cell>
          <cell r="I36">
            <v>39</v>
          </cell>
          <cell r="J36">
            <v>39</v>
          </cell>
          <cell r="L36">
            <v>0</v>
          </cell>
          <cell r="M36">
            <v>0</v>
          </cell>
        </row>
        <row r="37">
          <cell r="C37">
            <v>99.99</v>
          </cell>
          <cell r="D37">
            <v>134.99</v>
          </cell>
          <cell r="F37">
            <v>0</v>
          </cell>
          <cell r="G37">
            <v>0</v>
          </cell>
          <cell r="I37">
            <v>112.5</v>
          </cell>
          <cell r="J37">
            <v>112.5</v>
          </cell>
          <cell r="L37">
            <v>0</v>
          </cell>
          <cell r="M37">
            <v>0</v>
          </cell>
        </row>
        <row r="38">
          <cell r="C38">
            <v>94.99</v>
          </cell>
          <cell r="D38">
            <v>149.99</v>
          </cell>
          <cell r="F38">
            <v>132</v>
          </cell>
          <cell r="G38">
            <v>147</v>
          </cell>
          <cell r="I38">
            <v>107.5</v>
          </cell>
          <cell r="J38">
            <v>137.5</v>
          </cell>
          <cell r="L38">
            <v>0</v>
          </cell>
          <cell r="M38">
            <v>0</v>
          </cell>
        </row>
        <row r="39">
          <cell r="C39">
            <v>154.94499999999999</v>
          </cell>
          <cell r="D39">
            <v>154.94499999999999</v>
          </cell>
          <cell r="F39">
            <v>106.5</v>
          </cell>
          <cell r="G39">
            <v>106.5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</row>
        <row r="40">
          <cell r="C40">
            <v>86.44</v>
          </cell>
          <cell r="D40">
            <v>179.94</v>
          </cell>
          <cell r="F40">
            <v>177.5</v>
          </cell>
          <cell r="G40">
            <v>183.5</v>
          </cell>
          <cell r="I40">
            <v>170</v>
          </cell>
          <cell r="J40">
            <v>170</v>
          </cell>
          <cell r="L40">
            <v>0</v>
          </cell>
          <cell r="M40">
            <v>0</v>
          </cell>
        </row>
        <row r="41">
          <cell r="C41">
            <v>120.49000000000001</v>
          </cell>
          <cell r="D41">
            <v>134.99</v>
          </cell>
          <cell r="F41">
            <v>150.5</v>
          </cell>
          <cell r="G41">
            <v>150.5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</row>
        <row r="42">
          <cell r="C42">
            <v>144.49</v>
          </cell>
          <cell r="D42">
            <v>274.99</v>
          </cell>
          <cell r="F42">
            <v>160</v>
          </cell>
          <cell r="G42">
            <v>160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</row>
        <row r="43">
          <cell r="C43">
            <v>134.99</v>
          </cell>
          <cell r="D43">
            <v>144.99</v>
          </cell>
          <cell r="F43">
            <v>206.99999999999997</v>
          </cell>
          <cell r="G43">
            <v>206.99999999999997</v>
          </cell>
          <cell r="I43">
            <v>102.49999999999999</v>
          </cell>
          <cell r="J43">
            <v>102.49999999999999</v>
          </cell>
          <cell r="L43">
            <v>0</v>
          </cell>
          <cell r="M43">
            <v>0</v>
          </cell>
        </row>
        <row r="44">
          <cell r="C44">
            <v>159.99</v>
          </cell>
          <cell r="D44">
            <v>169.99</v>
          </cell>
          <cell r="F44">
            <v>138</v>
          </cell>
          <cell r="G44">
            <v>138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</row>
        <row r="45">
          <cell r="C45">
            <v>61.989999999999988</v>
          </cell>
          <cell r="D45">
            <v>104.99000000000001</v>
          </cell>
          <cell r="F45">
            <v>64.5</v>
          </cell>
          <cell r="G45">
            <v>74</v>
          </cell>
          <cell r="I45">
            <v>82.5</v>
          </cell>
          <cell r="J45">
            <v>82.5</v>
          </cell>
          <cell r="L45">
            <v>0</v>
          </cell>
          <cell r="M45">
            <v>0</v>
          </cell>
        </row>
      </sheetData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abSelected="1" workbookViewId="0">
      <selection activeCell="R5" sqref="R5"/>
    </sheetView>
  </sheetViews>
  <sheetFormatPr defaultColWidth="11" defaultRowHeight="14.25" x14ac:dyDescent="0.2"/>
  <cols>
    <col min="1" max="1" width="6.28515625" style="1" customWidth="1"/>
    <col min="2" max="2" width="53.28515625" style="1" customWidth="1"/>
    <col min="3" max="3" width="8.42578125" style="1" customWidth="1"/>
    <col min="4" max="4" width="10.140625" style="1" customWidth="1"/>
    <col min="5" max="5" width="7.85546875" style="1" customWidth="1"/>
    <col min="6" max="6" width="7.140625" style="1" customWidth="1"/>
    <col min="7" max="7" width="8" style="1" customWidth="1"/>
    <col min="8" max="8" width="8.140625" style="1" customWidth="1"/>
    <col min="9" max="9" width="7.5703125" style="1" customWidth="1"/>
    <col min="10" max="10" width="7" style="1" customWidth="1"/>
    <col min="11" max="11" width="8.42578125" style="1" bestFit="1" customWidth="1"/>
    <col min="12" max="12" width="8.140625" style="1" customWidth="1"/>
    <col min="13" max="13" width="8.42578125" style="1" customWidth="1"/>
    <col min="14" max="14" width="7.7109375" style="1" customWidth="1"/>
    <col min="15" max="15" width="8.7109375" style="1" customWidth="1"/>
    <col min="16" max="16" width="8.42578125" style="1" customWidth="1"/>
    <col min="17" max="17" width="7.85546875" style="1" customWidth="1"/>
    <col min="18" max="18" width="12.28515625" style="1" customWidth="1"/>
    <col min="19" max="19" width="11" style="1" bestFit="1" customWidth="1"/>
    <col min="20" max="16384" width="11" style="1"/>
  </cols>
  <sheetData>
    <row r="1" spans="1:21" x14ac:dyDescent="0.2">
      <c r="N1" s="13"/>
      <c r="O1" s="13"/>
      <c r="P1" s="13"/>
      <c r="Q1" s="13"/>
    </row>
    <row r="2" spans="1:21" ht="15.75" customHeight="1" x14ac:dyDescent="0.2">
      <c r="A2" s="14" t="s">
        <v>51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  <c r="P2" s="15"/>
      <c r="Q2" s="15"/>
    </row>
    <row r="3" spans="1:21" ht="47.25" customHeight="1" x14ac:dyDescent="0.2">
      <c r="A3" s="9" t="s">
        <v>0</v>
      </c>
      <c r="B3" s="18" t="s">
        <v>1</v>
      </c>
      <c r="C3" s="9" t="s">
        <v>2</v>
      </c>
      <c r="D3" s="21"/>
      <c r="E3" s="10"/>
      <c r="F3" s="9" t="s">
        <v>3</v>
      </c>
      <c r="G3" s="21"/>
      <c r="H3" s="10"/>
      <c r="I3" s="9" t="s">
        <v>4</v>
      </c>
      <c r="J3" s="21"/>
      <c r="K3" s="10"/>
      <c r="L3" s="9" t="s">
        <v>5</v>
      </c>
      <c r="M3" s="21"/>
      <c r="N3" s="10"/>
      <c r="O3" s="9" t="s">
        <v>6</v>
      </c>
      <c r="P3" s="21"/>
      <c r="Q3" s="10"/>
      <c r="R3" s="2"/>
      <c r="S3" s="2"/>
      <c r="T3" s="2"/>
      <c r="U3" s="2"/>
    </row>
    <row r="4" spans="1:21" ht="14.25" customHeight="1" x14ac:dyDescent="0.2">
      <c r="A4" s="16"/>
      <c r="B4" s="19"/>
      <c r="C4" s="9" t="s">
        <v>7</v>
      </c>
      <c r="D4" s="10"/>
      <c r="E4" s="11" t="s">
        <v>8</v>
      </c>
      <c r="F4" s="9" t="s">
        <v>7</v>
      </c>
      <c r="G4" s="10"/>
      <c r="H4" s="11" t="s">
        <v>8</v>
      </c>
      <c r="I4" s="9" t="s">
        <v>7</v>
      </c>
      <c r="J4" s="10"/>
      <c r="K4" s="11" t="s">
        <v>8</v>
      </c>
      <c r="L4" s="9" t="s">
        <v>7</v>
      </c>
      <c r="M4" s="10"/>
      <c r="N4" s="11" t="s">
        <v>8</v>
      </c>
      <c r="O4" s="9" t="s">
        <v>7</v>
      </c>
      <c r="P4" s="10"/>
      <c r="Q4" s="11" t="s">
        <v>8</v>
      </c>
      <c r="R4" s="2"/>
      <c r="S4" s="2"/>
      <c r="T4" s="2"/>
      <c r="U4" s="2"/>
    </row>
    <row r="5" spans="1:21" ht="23.25" customHeight="1" x14ac:dyDescent="0.2">
      <c r="A5" s="17"/>
      <c r="B5" s="20"/>
      <c r="C5" s="3" t="s">
        <v>9</v>
      </c>
      <c r="D5" s="3" t="s">
        <v>10</v>
      </c>
      <c r="E5" s="12"/>
      <c r="F5" s="3" t="s">
        <v>9</v>
      </c>
      <c r="G5" s="3" t="s">
        <v>10</v>
      </c>
      <c r="H5" s="12"/>
      <c r="I5" s="3" t="s">
        <v>9</v>
      </c>
      <c r="J5" s="3" t="s">
        <v>10</v>
      </c>
      <c r="K5" s="12"/>
      <c r="L5" s="3" t="s">
        <v>9</v>
      </c>
      <c r="M5" s="3" t="s">
        <v>10</v>
      </c>
      <c r="N5" s="12"/>
      <c r="O5" s="3" t="s">
        <v>9</v>
      </c>
      <c r="P5" s="3" t="s">
        <v>10</v>
      </c>
      <c r="Q5" s="12"/>
      <c r="R5" s="2"/>
      <c r="S5" s="2"/>
      <c r="T5" s="2"/>
      <c r="U5" s="2"/>
    </row>
    <row r="6" spans="1:21" ht="15.75" x14ac:dyDescent="0.2">
      <c r="A6" s="4">
        <v>1</v>
      </c>
      <c r="B6" s="5" t="s">
        <v>11</v>
      </c>
      <c r="C6" s="6">
        <f>SUM([1]ИВ:Юрьевр!C6)/(COUNTIFS([1]ИВ!C6, "&lt;&gt;0", [1]ИВ!C6, "&lt;&gt;нет")+COUNTIFS([1]ВЧГ!C6, "&lt;&gt;0", [1]ВЧГ!C6, "&lt;&gt;нет")+COUNTIFS([1]КНШМ!C6, "&lt;&gt;0", [1]КНШМ!C6, "&lt;&gt;нет")+COUNTIFS([1]КХМ!C6, "&lt;&gt;0", [1]КХМ!C6, "&lt;&gt;нет")+COUNTIFS([1]ТЕЙК!C6, "&lt;&gt;0", [1]ТЕЙК!C6, "&lt;&gt;нет")+COUNTIFS([1]ШУЯ!C6, "&lt;&gt;0", [1]ШУЯ!C6, "&lt;&gt;нет")+COUNTIFS([1]ВЛр!C6, "&lt;&gt;0", [1]ВЛр!C6, "&lt;&gt;нет")+COUNTIFS([1]Вичр!C6, "&lt;&gt;0", [1]Вичр!C6, "&lt;&gt;нет")+COUNTIFS([1]ГавПр!C6, "&lt;&gt;0", [1]ГавПр!C6, "&lt;&gt;нет")+COUNTIFS([1]Завр!C6, "&lt;&gt;0", [1]Завр!C6, "&lt;&gt;нет")+COUNTIFS([1]Ивр!C6, "&lt;&gt;0", [1]Ивр!C6, "&lt;&gt;нет")+COUNTIFS([1]Илр!C6, "&lt;&gt;0", [1]Илр!C6, "&lt;&gt;нет")+COUNTIFS([1]Кин.р!C6, "&lt;&gt;0", [1]Кин.р!C6, "&lt;&gt;нет")+COUNTIFS([1]Комср!C6, "&lt;&gt;0", [1]Комср!C6, "&lt;&gt;нет")+COUNTIFS([1]Лежнр!C6, "&lt;&gt;0", [1]Лежнр!C6, "&lt;&gt;нет")+COUNTIFS([1]Лухр!C6, "&lt;&gt;0", [1]Лухр!C6, "&lt;&gt;нет")+COUNTIFS([1]Палр!C6, "&lt;&gt;0", [1]Палр!C6, "&lt;&gt;нет")+COUNTIFS([1]Пестр!C6, "&lt;&gt;0", [1]Пестр!C6, "&lt;&gt;нет")+COUNTIFS([1]Привр!C6, "&lt;&gt;0", [1]Привр!C6, "&lt;&gt;нет")+COUNTIFS([1]Пчжр!C6, "&lt;&gt;0", [1]Пчжр!C6, "&lt;&gt;нет")+COUNTIFS([1]Роднр!C6, "&lt;&gt;0", [1]Роднр!C6, "&lt;&gt;нет")+COUNTIFS([1]Савр!C6, "&lt;&gt;0", [1]Савр!C6, "&lt;&gt;нет")+COUNTIFS([1]Тейкр!C6, "&lt;&gt;0", [1]Тейкр!C6, "&lt;&gt;нет")+COUNTIFS([1]Фурмр!C6, "&lt;&gt;0", [1]Фурмр!C6, "&lt;&gt;нет")+COUNTIFS([1]Шуйр!C6, "&lt;&gt;0", [1]Шуйр!C6, "&lt;&gt;нет")+COUNTIFS([1]Южр!C6, "&lt;&gt;0", [1]Южр!C6, "&lt;&gt;нет")+COUNTIFS([1]Юрьевр!C6, "&lt;&gt;0", [1]Юрьевр!C6, "&lt;&gt;нет"))</f>
        <v>39.915987654320986</v>
      </c>
      <c r="D6" s="6">
        <f>SUM([1]ИВ:Юрьевр!D6)/(COUNTIFS([1]ИВ!D6, "&lt;&gt;0", [1]ИВ!D6, "&lt;&gt;нет")+COUNTIFS([1]ВЧГ!D6, "&lt;&gt;0", [1]ВЧГ!D6, "&lt;&gt;нет")+COUNTIFS([1]КНШМ!D6, "&lt;&gt;0", [1]КНШМ!D6, "&lt;&gt;нет")+COUNTIFS([1]КХМ!D6, "&lt;&gt;0", [1]КХМ!D6, "&lt;&gt;нет")+COUNTIFS([1]ТЕЙК!D6, "&lt;&gt;0", [1]ТЕЙК!D6, "&lt;&gt;нет")+COUNTIFS([1]ШУЯ!D6, "&lt;&gt;0", [1]ШУЯ!D6, "&lt;&gt;нет")+COUNTIFS([1]ВЛр!D6, "&lt;&gt;0", [1]ВЛр!D6, "&lt;&gt;нет")+COUNTIFS([1]Вичр!D6, "&lt;&gt;0", [1]Вичр!D6, "&lt;&gt;нет")+COUNTIFS([1]ГавПр!D6, "&lt;&gt;0", [1]ГавПр!D6, "&lt;&gt;нет")+COUNTIFS([1]Завр!D6, "&lt;&gt;0", [1]Завр!D6, "&lt;&gt;нет")+COUNTIFS([1]Ивр!D6, "&lt;&gt;0", [1]Ивр!D6, "&lt;&gt;нет")+COUNTIFS([1]Илр!D6, "&lt;&gt;0", [1]Илр!D6, "&lt;&gt;нет")+COUNTIFS([1]Кин.р!D6, "&lt;&gt;0", [1]Кин.р!D6, "&lt;&gt;нет")+COUNTIFS([1]Комср!D6, "&lt;&gt;0", [1]Комср!D6, "&lt;&gt;нет")+COUNTIFS([1]Лежнр!D6, "&lt;&gt;0", [1]Лежнр!D6, "&lt;&gt;нет")+COUNTIFS([1]Лухр!D6, "&lt;&gt;0", [1]Лухр!D6, "&lt;&gt;нет")+COUNTIFS([1]Палр!D6, "&lt;&gt;0", [1]Палр!D6, "&lt;&gt;нет")+COUNTIFS([1]Пестр!D6, "&lt;&gt;0", [1]Пестр!D6, "&lt;&gt;нет")+COUNTIFS([1]Привр!D6, "&lt;&gt;0", [1]Привр!D6, "&lt;&gt;нет")+COUNTIFS([1]Пчжр!D6, "&lt;&gt;0", [1]Пчжр!D6, "&lt;&gt;нет")+COUNTIFS([1]Роднр!D6, "&lt;&gt;0", [1]Роднр!D6, "&lt;&gt;нет")+COUNTIFS([1]Савр!D6, "&lt;&gt;0", [1]Савр!D6, "&lt;&gt;нет")+COUNTIFS([1]Тейкр!D6, "&lt;&gt;0", [1]Тейкр!D6, "&lt;&gt;нет")+COUNTIFS([1]Фурмр!D6, "&lt;&gt;0", [1]Фурмр!D6, "&lt;&gt;нет")+COUNTIFS([1]Шуйр!D6, "&lt;&gt;0", [1]Шуйр!D6, "&lt;&gt;нет")+COUNTIFS([1]Южр!D6, "&lt;&gt;0", [1]Южр!D6, "&lt;&gt;нет")+COUNTIFS([1]Юрьевр!D6, "&lt;&gt;0", [1]Юрьевр!D6, "&lt;&gt;нет"))</f>
        <v>69.245092592592599</v>
      </c>
      <c r="E6" s="7"/>
      <c r="F6" s="6">
        <f>SUM([1]ИВ:Юрьевр!F6)/(COUNTIFS([1]ИВ!F6, "&lt;&gt;0", [1]ИВ!F6, "&lt;&gt;нет")+COUNTIFS([1]ВЧГ!F6, "&lt;&gt;0", [1]ВЧГ!F6, "&lt;&gt;нет")+COUNTIFS([1]КНШМ!F6, "&lt;&gt;0", [1]КНШМ!F6, "&lt;&gt;нет")+COUNTIFS([1]КХМ!F6, "&lt;&gt;0", [1]КХМ!F6, "&lt;&gt;нет")+COUNTIFS([1]ТЕЙК!F6, "&lt;&gt;0", [1]ТЕЙК!F6, "&lt;&gt;нет")+COUNTIFS([1]ШУЯ!F6, "&lt;&gt;0", [1]ШУЯ!F6, "&lt;&gt;нет")+COUNTIFS([1]ВЛр!F6, "&lt;&gt;0", [1]ВЛр!F6, "&lt;&gt;нет")+COUNTIFS([1]Вичр!F6, "&lt;&gt;0", [1]Вичр!F6, "&lt;&gt;нет")+COUNTIFS([1]ГавПр!F6, "&lt;&gt;0", [1]ГавПр!F6, "&lt;&gt;нет")+COUNTIFS([1]Завр!F6, "&lt;&gt;0", [1]Завр!F6, "&lt;&gt;нет")+COUNTIFS([1]Ивр!F6, "&lt;&gt;0", [1]Ивр!F6, "&lt;&gt;нет")+COUNTIFS([1]Илр!F6, "&lt;&gt;0", [1]Илр!F6, "&lt;&gt;нет")+COUNTIFS([1]Кин.р!F6, "&lt;&gt;0", [1]Кин.р!F6, "&lt;&gt;нет")+COUNTIFS([1]Комср!F6, "&lt;&gt;0", [1]Комср!F6, "&lt;&gt;нет")+COUNTIFS([1]Лежнр!F6, "&lt;&gt;0", [1]Лежнр!F6, "&lt;&gt;нет")+COUNTIFS([1]Лухр!F6, "&lt;&gt;0", [1]Лухр!F6, "&lt;&gt;нет")+COUNTIFS([1]Палр!F6, "&lt;&gt;0", [1]Палр!F6, "&lt;&gt;нет")+COUNTIFS([1]Пестр!F6, "&lt;&gt;0", [1]Пестр!F6, "&lt;&gt;нет")+COUNTIFS([1]Привр!F6, "&lt;&gt;0", [1]Привр!F6, "&lt;&gt;нет")+COUNTIFS([1]Пчжр!F6, "&lt;&gt;0", [1]Пчжр!F6, "&lt;&gt;нет")+COUNTIFS([1]Роднр!F6, "&lt;&gt;0", [1]Роднр!F6, "&lt;&gt;нет")+COUNTIFS([1]Савр!F6, "&lt;&gt;0", [1]Савр!F6, "&lt;&gt;нет")+COUNTIFS([1]Тейкр!F6, "&lt;&gt;0", [1]Тейкр!F6, "&lt;&gt;нет")+COUNTIFS([1]Фурмр!F6, "&lt;&gt;0", [1]Фурмр!F6, "&lt;&gt;нет")+COUNTIFS([1]Шуйр!F6, "&lt;&gt;0", [1]Шуйр!F6, "&lt;&gt;нет")+COUNTIFS([1]Южр!F6, "&lt;&gt;0", [1]Южр!F6, "&lt;&gt;нет")+COUNTIFS([1]Юрьевр!F6, "&lt;&gt;0", [1]Юрьевр!F6, "&lt;&gt;нет"))</f>
        <v>47.570652173913047</v>
      </c>
      <c r="G6" s="6">
        <f>SUM([1]ИВ:Юрьевр!G6)/(COUNTIFS([1]ИВ!G6, "&lt;&gt;0", [1]ИВ!G6, "&lt;&gt;нет")+COUNTIFS([1]ВЧГ!G6, "&lt;&gt;0", [1]ВЧГ!G6, "&lt;&gt;нет")+COUNTIFS([1]КНШМ!G6, "&lt;&gt;0", [1]КНШМ!G6, "&lt;&gt;нет")+COUNTIFS([1]КХМ!G6, "&lt;&gt;0", [1]КХМ!G6, "&lt;&gt;нет")+COUNTIFS([1]ТЕЙК!G6, "&lt;&gt;0", [1]ТЕЙК!G6, "&lt;&gt;нет")+COUNTIFS([1]ШУЯ!G6, "&lt;&gt;0", [1]ШУЯ!G6, "&lt;&gt;нет")+COUNTIFS([1]ВЛр!G6, "&lt;&gt;0", [1]ВЛр!G6, "&lt;&gt;нет")+COUNTIFS([1]Вичр!G6, "&lt;&gt;0", [1]Вичр!G6, "&lt;&gt;нет")+COUNTIFS([1]ГавПр!G6, "&lt;&gt;0", [1]ГавПр!G6, "&lt;&gt;нет")+COUNTIFS([1]Завр!G6, "&lt;&gt;0", [1]Завр!G6, "&lt;&gt;нет")+COUNTIFS([1]Ивр!G6, "&lt;&gt;0", [1]Ивр!G6, "&lt;&gt;нет")+COUNTIFS([1]Илр!G6, "&lt;&gt;0", [1]Илр!G6, "&lt;&gt;нет")+COUNTIFS([1]Кин.р!G6, "&lt;&gt;0", [1]Кин.р!G6, "&lt;&gt;нет")+COUNTIFS([1]Комср!G6, "&lt;&gt;0", [1]Комср!G6, "&lt;&gt;нет")+COUNTIFS([1]Лежнр!G6, "&lt;&gt;0", [1]Лежнр!G6, "&lt;&gt;нет")+COUNTIFS([1]Лухр!G6, "&lt;&gt;0", [1]Лухр!G6, "&lt;&gt;нет")+COUNTIFS([1]Палр!G6, "&lt;&gt;0", [1]Палр!G6, "&lt;&gt;нет")+COUNTIFS([1]Пестр!G6, "&lt;&gt;0", [1]Пестр!G6, "&lt;&gt;нет")+COUNTIFS([1]Привр!G6, "&lt;&gt;0", [1]Привр!G6, "&lt;&gt;нет")+COUNTIFS([1]Пчжр!G6, "&lt;&gt;0", [1]Пчжр!G6, "&lt;&gt;нет")+COUNTIFS([1]Роднр!G6, "&lt;&gt;0", [1]Роднр!G6, "&lt;&gt;нет")+COUNTIFS([1]Савр!G6, "&lt;&gt;0", [1]Савр!G6, "&lt;&gt;нет")+COUNTIFS([1]Тейкр!G6, "&lt;&gt;0", [1]Тейкр!G6, "&lt;&gt;нет")+COUNTIFS([1]Фурмр!G6, "&lt;&gt;0", [1]Фурмр!G6, "&lt;&gt;нет")+COUNTIFS([1]Шуйр!G6, "&lt;&gt;0", [1]Шуйр!G6, "&lt;&gt;нет")+COUNTIFS([1]Южр!G6, "&lt;&gt;0", [1]Южр!G6, "&lt;&gt;нет")+COUNTIFS([1]Юрьевр!G6, "&lt;&gt;0", [1]Юрьевр!G6, "&lt;&gt;нет"))</f>
        <v>72.144347826086957</v>
      </c>
      <c r="H6" s="7"/>
      <c r="I6" s="6">
        <f>SUM([1]ИВ:Юрьевр!I6)/(COUNTIFS([1]ИВ!I6, "&lt;&gt;0", [1]ИВ!I6, "&lt;&gt;нет")+COUNTIFS([1]ВЧГ!I6, "&lt;&gt;0", [1]ВЧГ!I6, "&lt;&gt;нет")+COUNTIFS([1]КНШМ!I6, "&lt;&gt;0", [1]КНШМ!I6, "&lt;&gt;нет")+COUNTIFS([1]КХМ!I6, "&lt;&gt;0", [1]КХМ!I6, "&lt;&gt;нет")+COUNTIFS([1]ТЕЙК!I6, "&lt;&gt;0", [1]ТЕЙК!I6, "&lt;&gt;нет")+COUNTIFS([1]ШУЯ!I6, "&lt;&gt;0", [1]ШУЯ!I6, "&lt;&gt;нет")+COUNTIFS([1]ВЛр!I6, "&lt;&gt;0", [1]ВЛр!I6, "&lt;&gt;нет")+COUNTIFS([1]Вичр!I6, "&lt;&gt;0", [1]Вичр!I6, "&lt;&gt;нет")+COUNTIFS([1]ГавПр!I6, "&lt;&gt;0", [1]ГавПр!I6, "&lt;&gt;нет")+COUNTIFS([1]Завр!I6, "&lt;&gt;0", [1]Завр!I6, "&lt;&gt;нет")+COUNTIFS([1]Ивр!I6, "&lt;&gt;0", [1]Ивр!I6, "&lt;&gt;нет")+COUNTIFS([1]Илр!I6, "&lt;&gt;0", [1]Илр!I6, "&lt;&gt;нет")+COUNTIFS([1]Кин.р!I6, "&lt;&gt;0", [1]Кин.р!I6, "&lt;&gt;нет")+COUNTIFS([1]Комср!I6, "&lt;&gt;0", [1]Комср!I6, "&lt;&gt;нет")+COUNTIFS([1]Лежнр!I6, "&lt;&gt;0", [1]Лежнр!I6, "&lt;&gt;нет")+COUNTIFS([1]Лухр!I6, "&lt;&gt;0", [1]Лухр!I6, "&lt;&gt;нет")+COUNTIFS([1]Палр!I6, "&lt;&gt;0", [1]Палр!I6, "&lt;&gt;нет")+COUNTIFS([1]Пестр!I6, "&lt;&gt;0", [1]Пестр!I6, "&lt;&gt;нет")+COUNTIFS([1]Привр!I6, "&lt;&gt;0", [1]Привр!I6, "&lt;&gt;нет")+COUNTIFS([1]Пчжр!I6, "&lt;&gt;0", [1]Пчжр!I6, "&lt;&gt;нет")+COUNTIFS([1]Роднр!I6, "&lt;&gt;0", [1]Роднр!I6, "&lt;&gt;нет")+COUNTIFS([1]Савр!I6, "&lt;&gt;0", [1]Савр!I6, "&lt;&gt;нет")+COUNTIFS([1]Тейкр!I6, "&lt;&gt;0", [1]Тейкр!I6, "&lt;&gt;нет")+COUNTIFS([1]Фурмр!I6, "&lt;&gt;0", [1]Фурмр!I6, "&lt;&gt;нет")+COUNTIFS([1]Шуйр!I6, "&lt;&gt;0", [1]Шуйр!I6, "&lt;&gt;нет")+COUNTIFS([1]Южр!I6, "&lt;&gt;0", [1]Южр!I6, "&lt;&gt;нет")+COUNTIFS([1]Юрьевр!I6, "&lt;&gt;0", [1]Юрьевр!I6, "&lt;&gt;нет"))</f>
        <v>50.49</v>
      </c>
      <c r="J6" s="6">
        <f>SUM([1]ИВ:Юрьевр!J6)/(COUNTIFS([1]ИВ!J6, "&lt;&gt;0", [1]ИВ!J6, "&lt;&gt;нет")+COUNTIFS([1]ВЧГ!J6, "&lt;&gt;0", [1]ВЧГ!J6, "&lt;&gt;нет")+COUNTIFS([1]КНШМ!J6, "&lt;&gt;0", [1]КНШМ!J6, "&lt;&gt;нет")+COUNTIFS([1]КХМ!J6, "&lt;&gt;0", [1]КХМ!J6, "&lt;&gt;нет")+COUNTIFS([1]ТЕЙК!J6, "&lt;&gt;0", [1]ТЕЙК!J6, "&lt;&gt;нет")+COUNTIFS([1]ШУЯ!J6, "&lt;&gt;0", [1]ШУЯ!J6, "&lt;&gt;нет")+COUNTIFS([1]ВЛр!J6, "&lt;&gt;0", [1]ВЛр!J6, "&lt;&gt;нет")+COUNTIFS([1]Вичр!J6, "&lt;&gt;0", [1]Вичр!J6, "&lt;&gt;нет")+COUNTIFS([1]ГавПр!J6, "&lt;&gt;0", [1]ГавПр!J6, "&lt;&gt;нет")+COUNTIFS([1]Завр!J6, "&lt;&gt;0", [1]Завр!J6, "&lt;&gt;нет")+COUNTIFS([1]Ивр!J6, "&lt;&gt;0", [1]Ивр!J6, "&lt;&gt;нет")+COUNTIFS([1]Илр!J6, "&lt;&gt;0", [1]Илр!J6, "&lt;&gt;нет")+COUNTIFS([1]Кин.р!J6, "&lt;&gt;0", [1]Кин.р!J6, "&lt;&gt;нет")+COUNTIFS([1]Комср!J6, "&lt;&gt;0", [1]Комср!J6, "&lt;&gt;нет")+COUNTIFS([1]Лежнр!J6, "&lt;&gt;0", [1]Лежнр!J6, "&lt;&gt;нет")+COUNTIFS([1]Лухр!J6, "&lt;&gt;0", [1]Лухр!J6, "&lt;&gt;нет")+COUNTIFS([1]Палр!J6, "&lt;&gt;0", [1]Палр!J6, "&lt;&gt;нет")+COUNTIFS([1]Пестр!J6, "&lt;&gt;0", [1]Пестр!J6, "&lt;&gt;нет")+COUNTIFS([1]Привр!J6, "&lt;&gt;0", [1]Привр!J6, "&lt;&gt;нет")+COUNTIFS([1]Пчжр!J6, "&lt;&gt;0", [1]Пчжр!J6, "&lt;&gt;нет")+COUNTIFS([1]Роднр!J6, "&lt;&gt;0", [1]Роднр!J6, "&lt;&gt;нет")+COUNTIFS([1]Савр!J6, "&lt;&gt;0", [1]Савр!J6, "&lt;&gt;нет")+COUNTIFS([1]Тейкр!J6, "&lt;&gt;0", [1]Тейкр!J6, "&lt;&gt;нет")+COUNTIFS([1]Фурмр!J6, "&lt;&gt;0", [1]Фурмр!J6, "&lt;&gt;нет")+COUNTIFS([1]Шуйр!J6, "&lt;&gt;0", [1]Шуйр!J6, "&lt;&gt;нет")+COUNTIFS([1]Южр!J6, "&lt;&gt;0", [1]Южр!J6, "&lt;&gt;нет")+COUNTIFS([1]Юрьевр!J6, "&lt;&gt;0", [1]Юрьевр!J6, "&lt;&gt;нет"))</f>
        <v>73.329629629629636</v>
      </c>
      <c r="K6" s="7"/>
      <c r="L6" s="6">
        <f>SUM([1]ИВ:Юрьевр!L6)/(COUNTIFS([1]ИВ!L6, "&lt;&gt;0", [1]ИВ!L6, "&lt;&gt;нет")+COUNTIFS([1]ВЧГ!L6, "&lt;&gt;0", [1]ВЧГ!L6, "&lt;&gt;нет")+COUNTIFS([1]КНШМ!L6, "&lt;&gt;0", [1]КНШМ!L6, "&lt;&gt;нет")+COUNTIFS([1]КХМ!L6, "&lt;&gt;0", [1]КХМ!L6, "&lt;&gt;нет")+COUNTIFS([1]ТЕЙК!L6, "&lt;&gt;0", [1]ТЕЙК!L6, "&lt;&gt;нет")+COUNTIFS([1]ШУЯ!L6, "&lt;&gt;0", [1]ШУЯ!L6, "&lt;&gt;нет")+COUNTIFS([1]ВЛр!L6, "&lt;&gt;0", [1]ВЛр!L6, "&lt;&gt;нет")+COUNTIFS([1]Вичр!L6, "&lt;&gt;0", [1]Вичр!L6, "&lt;&gt;нет")+COUNTIFS([1]ГавПр!L6, "&lt;&gt;0", [1]ГавПр!L6, "&lt;&gt;нет")+COUNTIFS([1]Завр!L6, "&lt;&gt;0", [1]Завр!L6, "&lt;&gt;нет")+COUNTIFS([1]Ивр!L6, "&lt;&gt;0", [1]Ивр!L6, "&lt;&gt;нет")+COUNTIFS([1]Илр!L6, "&lt;&gt;0", [1]Илр!L6, "&lt;&gt;нет")+COUNTIFS([1]Кин.р!L6, "&lt;&gt;0", [1]Кин.р!L6, "&lt;&gt;нет")+COUNTIFS([1]Комср!L6, "&lt;&gt;0", [1]Комср!L6, "&lt;&gt;нет")+COUNTIFS([1]Лежнр!L6, "&lt;&gt;0", [1]Лежнр!L6, "&lt;&gt;нет")+COUNTIFS([1]Лухр!L6, "&lt;&gt;0", [1]Лухр!L6, "&lt;&gt;нет")+COUNTIFS([1]Палр!L6, "&lt;&gt;0", [1]Палр!L6, "&lt;&gt;нет")+COUNTIFS([1]Пестр!L6, "&lt;&gt;0", [1]Пестр!L6, "&lt;&gt;нет")+COUNTIFS([1]Привр!L6, "&lt;&gt;0", [1]Привр!L6, "&lt;&gt;нет")+COUNTIFS([1]Пчжр!L6, "&lt;&gt;0", [1]Пчжр!L6, "&lt;&gt;нет")+COUNTIFS([1]Роднр!L6, "&lt;&gt;0", [1]Роднр!L6, "&lt;&gt;нет")+COUNTIFS([1]Савр!L6, "&lt;&gt;0", [1]Савр!L6, "&lt;&gt;нет")+COUNTIFS([1]Тейкр!L6, "&lt;&gt;0", [1]Тейкр!L6, "&lt;&gt;нет")+COUNTIFS([1]Фурмр!L6, "&lt;&gt;0", [1]Фурмр!L6, "&lt;&gt;нет")+COUNTIFS([1]Шуйр!L6, "&lt;&gt;0", [1]Шуйр!L6, "&lt;&gt;нет")+COUNTIFS([1]Южр!L6, "&lt;&gt;0", [1]Южр!L6, "&lt;&gt;нет")+COUNTIFS([1]Юрьевр!L6, "&lt;&gt;0", [1]Юрьевр!L6, "&lt;&gt;нет"))</f>
        <v>50.523571428571429</v>
      </c>
      <c r="M6" s="6">
        <f>SUM([1]ИВ:Юрьевр!M6)/(COUNTIFS([1]ИВ!M6, "&lt;&gt;0", [1]ИВ!M6, "&lt;&gt;нет")+COUNTIFS([1]ВЧГ!M6, "&lt;&gt;0", [1]ВЧГ!M6, "&lt;&gt;нет")+COUNTIFS([1]КНШМ!M6, "&lt;&gt;0", [1]КНШМ!M6, "&lt;&gt;нет")+COUNTIFS([1]КХМ!M6, "&lt;&gt;0", [1]КХМ!M6, "&lt;&gt;нет")+COUNTIFS([1]ТЕЙК!M6, "&lt;&gt;0", [1]ТЕЙК!M6, "&lt;&gt;нет")+COUNTIFS([1]ШУЯ!M6, "&lt;&gt;0", [1]ШУЯ!M6, "&lt;&gt;нет")+COUNTIFS([1]ВЛр!M6, "&lt;&gt;0", [1]ВЛр!M6, "&lt;&gt;нет")+COUNTIFS([1]Вичр!M6, "&lt;&gt;0", [1]Вичр!M6, "&lt;&gt;нет")+COUNTIFS([1]ГавПр!M6, "&lt;&gt;0", [1]ГавПр!M6, "&lt;&gt;нет")+COUNTIFS([1]Завр!M6, "&lt;&gt;0", [1]Завр!M6, "&lt;&gt;нет")+COUNTIFS([1]Ивр!M6, "&lt;&gt;0", [1]Ивр!M6, "&lt;&gt;нет")+COUNTIFS([1]Илр!M6, "&lt;&gt;0", [1]Илр!M6, "&lt;&gt;нет")+COUNTIFS([1]Кин.р!M6, "&lt;&gt;0", [1]Кин.р!M6, "&lt;&gt;нет")+COUNTIFS([1]Комср!M6, "&lt;&gt;0", [1]Комср!M6, "&lt;&gt;нет")+COUNTIFS([1]Лежнр!M6, "&lt;&gt;0", [1]Лежнр!M6, "&lt;&gt;нет")+COUNTIFS([1]Лухр!M6, "&lt;&gt;0", [1]Лухр!M6, "&lt;&gt;нет")+COUNTIFS([1]Палр!M6, "&lt;&gt;0", [1]Палр!M6, "&lt;&gt;нет")+COUNTIFS([1]Пестр!M6, "&lt;&gt;0", [1]Пестр!M6, "&lt;&gt;нет")+COUNTIFS([1]Привр!M6, "&lt;&gt;0", [1]Привр!M6, "&lt;&gt;нет")+COUNTIFS([1]Пчжр!M6, "&lt;&gt;0", [1]Пчжр!M6, "&lt;&gt;нет")+COUNTIFS([1]Роднр!M6, "&lt;&gt;0", [1]Роднр!M6, "&lt;&gt;нет")+COUNTIFS([1]Савр!M6, "&lt;&gt;0", [1]Савр!M6, "&lt;&gt;нет")+COUNTIFS([1]Тейкр!M6, "&lt;&gt;0", [1]Тейкр!M6, "&lt;&gt;нет")+COUNTIFS([1]Фурмр!M6, "&lt;&gt;0", [1]Фурмр!M6, "&lt;&gt;нет")+COUNTIFS([1]Шуйр!M6, "&lt;&gt;0", [1]Шуйр!M6, "&lt;&gt;нет")+COUNTIFS([1]Южр!M6, "&lt;&gt;0", [1]Южр!M6, "&lt;&gt;нет")+COUNTIFS([1]Юрьевр!M6, "&lt;&gt;0", [1]Юрьевр!M6, "&lt;&gt;нет"))</f>
        <v>58.562857142857141</v>
      </c>
      <c r="N6" s="7"/>
      <c r="O6" s="6">
        <f>SUM([1]ИВ:Юрьевр!O6)/(COUNTIFS([1]ИВ!O6, "&lt;&gt;0", [1]ИВ!O6, "&lt;&gt;нет")+COUNTIFS([1]ВЧГ!O6, "&lt;&gt;0", [1]ВЧГ!O6, "&lt;&gt;нет")+COUNTIFS([1]КНШМ!O6, "&lt;&gt;0", [1]КНШМ!O6, "&lt;&gt;нет")+COUNTIFS([1]КХМ!O6, "&lt;&gt;0", [1]КХМ!O6, "&lt;&gt;нет")+COUNTIFS([1]ТЕЙК!O6, "&lt;&gt;0", [1]ТЕЙК!O6, "&lt;&gt;нет")+COUNTIFS([1]ШУЯ!O6, "&lt;&gt;0", [1]ШУЯ!O6, "&lt;&gt;нет")+COUNTIFS([1]ВЛр!O6, "&lt;&gt;0", [1]ВЛр!O6, "&lt;&gt;нет")+COUNTIFS([1]Вичр!O6, "&lt;&gt;0", [1]Вичр!O6, "&lt;&gt;нет")+COUNTIFS([1]ГавПр!O6, "&lt;&gt;0", [1]ГавПр!O6, "&lt;&gt;нет")+COUNTIFS([1]Завр!O6, "&lt;&gt;0", [1]Завр!O6, "&lt;&gt;нет")+COUNTIFS([1]Ивр!O6, "&lt;&gt;0", [1]Ивр!O6, "&lt;&gt;нет")+COUNTIFS([1]Илр!O6, "&lt;&gt;0", [1]Илр!O6, "&lt;&gt;нет")+COUNTIFS([1]Кин.р!O6, "&lt;&gt;0", [1]Кин.р!O6, "&lt;&gt;нет")+COUNTIFS([1]Комср!O6, "&lt;&gt;0", [1]Комср!O6, "&lt;&gt;нет")+COUNTIFS([1]Лежнр!O6, "&lt;&gt;0", [1]Лежнр!O6, "&lt;&gt;нет")+COUNTIFS([1]Лухр!O6, "&lt;&gt;0", [1]Лухр!O6, "&lt;&gt;нет")+COUNTIFS([1]Палр!O6, "&lt;&gt;0", [1]Палр!O6, "&lt;&gt;нет")+COUNTIFS([1]Пестр!O6, "&lt;&gt;0", [1]Пестр!O6, "&lt;&gt;нет")+COUNTIFS([1]Привр!O6, "&lt;&gt;0", [1]Привр!O6, "&lt;&gt;нет")+COUNTIFS([1]Пчжр!O6, "&lt;&gt;0", [1]Пчжр!O6, "&lt;&gt;нет")+COUNTIFS([1]Роднр!O6, "&lt;&gt;0", [1]Роднр!O6, "&lt;&gt;нет")+COUNTIFS([1]Савр!O6, "&lt;&gt;0", [1]Савр!O6, "&lt;&gt;нет")+COUNTIFS([1]Тейкр!O6, "&lt;&gt;0", [1]Тейкр!O6, "&lt;&gt;нет")+COUNTIFS([1]Фурмр!O6, "&lt;&gt;0", [1]Фурмр!O6, "&lt;&gt;нет")+COUNTIFS([1]Шуйр!O6, "&lt;&gt;0", [1]Шуйр!O6, "&lt;&gt;нет")+COUNTIFS([1]Южр!O6, "&lt;&gt;0", [1]Южр!O6, "&lt;&gt;нет")+COUNTIFS([1]Юрьевр!O6, "&lt;&gt;0", [1]Юрьевр!O6, "&lt;&gt;нет"))</f>
        <v>0</v>
      </c>
      <c r="P6" s="6">
        <f>SUM([1]ИВ:Юрьевр!P6)/(COUNTIFS([1]ИВ!P6, "&lt;&gt;0", [1]ИВ!P6, "&lt;&gt;нет")+COUNTIFS([1]ВЧГ!P6, "&lt;&gt;0", [1]ВЧГ!P6, "&lt;&gt;нет")+COUNTIFS([1]КНШМ!P6, "&lt;&gt;0", [1]КНШМ!P6, "&lt;&gt;нет")+COUNTIFS([1]КХМ!P6, "&lt;&gt;0", [1]КХМ!P6, "&lt;&gt;нет")+COUNTIFS([1]ТЕЙК!P6, "&lt;&gt;0", [1]ТЕЙК!P6, "&lt;&gt;нет")+COUNTIFS([1]ШУЯ!P6, "&lt;&gt;0", [1]ШУЯ!P6, "&lt;&gt;нет")+COUNTIFS([1]ВЛр!P6, "&lt;&gt;0", [1]ВЛр!P6, "&lt;&gt;нет")+COUNTIFS([1]Вичр!P6, "&lt;&gt;0", [1]Вичр!P6, "&lt;&gt;нет")+COUNTIFS([1]ГавПр!P6, "&lt;&gt;0", [1]ГавПр!P6, "&lt;&gt;нет")+COUNTIFS([1]Завр!P6, "&lt;&gt;0", [1]Завр!P6, "&lt;&gt;нет")+COUNTIFS([1]Ивр!P6, "&lt;&gt;0", [1]Ивр!P6, "&lt;&gt;нет")+COUNTIFS([1]Илр!P6, "&lt;&gt;0", [1]Илр!P6, "&lt;&gt;нет")+COUNTIFS([1]Кин.р!P6, "&lt;&gt;0", [1]Кин.р!P6, "&lt;&gt;нет")+COUNTIFS([1]Комср!P6, "&lt;&gt;0", [1]Комср!P6, "&lt;&gt;нет")+COUNTIFS([1]Лежнр!P6, "&lt;&gt;0", [1]Лежнр!P6, "&lt;&gt;нет")+COUNTIFS([1]Лухр!P6, "&lt;&gt;0", [1]Лухр!P6, "&lt;&gt;нет")+COUNTIFS([1]Палр!P6, "&lt;&gt;0", [1]Палр!P6, "&lt;&gt;нет")+COUNTIFS([1]Пестр!P6, "&lt;&gt;0", [1]Пестр!P6, "&lt;&gt;нет")+COUNTIFS([1]Привр!P6, "&lt;&gt;0", [1]Привр!P6, "&lt;&gt;нет")+COUNTIFS([1]Пчжр!P6, "&lt;&gt;0", [1]Пчжр!P6, "&lt;&gt;нет")+COUNTIFS([1]Роднр!P6, "&lt;&gt;0", [1]Роднр!P6, "&lt;&gt;нет")+COUNTIFS([1]Савр!P6, "&lt;&gt;0", [1]Савр!P6, "&lt;&gt;нет")+COUNTIFS([1]Тейкр!P6, "&lt;&gt;0", [1]Тейкр!P6, "&lt;&gt;нет")+COUNTIFS([1]Фурмр!P6, "&lt;&gt;0", [1]Фурмр!P6, "&lt;&gt;нет")+COUNTIFS([1]Шуйр!P6, "&lt;&gt;0", [1]Шуйр!P6, "&lt;&gt;нет")+COUNTIFS([1]Южр!P6, "&lt;&gt;0", [1]Южр!P6, "&lt;&gt;нет")+COUNTIFS([1]Юрьевр!P6, "&lt;&gt;0", [1]Юрьевр!P6, "&lt;&gt;нет"))</f>
        <v>0</v>
      </c>
      <c r="Q6" s="8"/>
    </row>
    <row r="7" spans="1:21" ht="15.75" x14ac:dyDescent="0.2">
      <c r="A7" s="4">
        <v>2</v>
      </c>
      <c r="B7" s="5" t="s">
        <v>12</v>
      </c>
      <c r="C7" s="6">
        <f>SUM([1]ИВ:Юрьевр!C7)/(COUNTIFS([1]ИВ!C7, "&lt;&gt;0", [1]ИВ!C7, "&lt;&gt;нет")+COUNTIFS([1]ВЧГ!C7, "&lt;&gt;0", [1]ВЧГ!C7, "&lt;&gt;нет")+COUNTIFS([1]КНШМ!C7, "&lt;&gt;0", [1]КНШМ!C7, "&lt;&gt;нет")+COUNTIFS([1]КХМ!C7, "&lt;&gt;0", [1]КХМ!C7, "&lt;&gt;нет")+COUNTIFS([1]ТЕЙК!C7, "&lt;&gt;0", [1]ТЕЙК!C7, "&lt;&gt;нет")+COUNTIFS([1]ШУЯ!C7, "&lt;&gt;0", [1]ШУЯ!C7, "&lt;&gt;нет")+COUNTIFS([1]ВЛр!C7, "&lt;&gt;0", [1]ВЛр!C7, "&lt;&gt;нет")+COUNTIFS([1]Вичр!C7, "&lt;&gt;0", [1]Вичр!C7, "&lt;&gt;нет")+COUNTIFS([1]ГавПр!C7, "&lt;&gt;0", [1]ГавПр!C7, "&lt;&gt;нет")+COUNTIFS([1]Завр!C7, "&lt;&gt;0", [1]Завр!C7, "&lt;&gt;нет")+COUNTIFS([1]Ивр!C7, "&lt;&gt;0", [1]Ивр!C7, "&lt;&gt;нет")+COUNTIFS([1]Илр!C7, "&lt;&gt;0", [1]Илр!C7, "&lt;&gt;нет")+COUNTIFS([1]Кин.р!C7, "&lt;&gt;0", [1]Кин.р!C7, "&lt;&gt;нет")+COUNTIFS([1]Комср!C7, "&lt;&gt;0", [1]Комср!C7, "&lt;&gt;нет")+COUNTIFS([1]Лежнр!C7, "&lt;&gt;0", [1]Лежнр!C7, "&lt;&gt;нет")+COUNTIFS([1]Лухр!C7, "&lt;&gt;0", [1]Лухр!C7, "&lt;&gt;нет")+COUNTIFS([1]Палр!C7, "&lt;&gt;0", [1]Палр!C7, "&lt;&gt;нет")+COUNTIFS([1]Пестр!C7, "&lt;&gt;0", [1]Пестр!C7, "&lt;&gt;нет")+COUNTIFS([1]Привр!C7, "&lt;&gt;0", [1]Привр!C7, "&lt;&gt;нет")+COUNTIFS([1]Пчжр!C7, "&lt;&gt;0", [1]Пчжр!C7, "&lt;&gt;нет")+COUNTIFS([1]Роднр!C7, "&lt;&gt;0", [1]Роднр!C7, "&lt;&gt;нет")+COUNTIFS([1]Савр!C7, "&lt;&gt;0", [1]Савр!C7, "&lt;&gt;нет")+COUNTIFS([1]Тейкр!C7, "&lt;&gt;0", [1]Тейкр!C7, "&lt;&gt;нет")+COUNTIFS([1]Фурмр!C7, "&lt;&gt;0", [1]Фурмр!C7, "&lt;&gt;нет")+COUNTIFS([1]Шуйр!C7, "&lt;&gt;0", [1]Шуйр!C7, "&lt;&gt;нет")+COUNTIFS([1]Южр!C7, "&lt;&gt;0", [1]Южр!C7, "&lt;&gt;нет")+COUNTIFS([1]Юрьевр!C7, "&lt;&gt;0", [1]Юрьевр!C7, "&lt;&gt;нет"))</f>
        <v>74.080586419753089</v>
      </c>
      <c r="D7" s="6">
        <f>SUM([1]ИВ:Юрьевр!D7)/(COUNTIFS([1]ИВ!D7, "&lt;&gt;0", [1]ИВ!D7, "&lt;&gt;нет")+COUNTIFS([1]ВЧГ!D7, "&lt;&gt;0", [1]ВЧГ!D7, "&lt;&gt;нет")+COUNTIFS([1]КНШМ!D7, "&lt;&gt;0", [1]КНШМ!D7, "&lt;&gt;нет")+COUNTIFS([1]КХМ!D7, "&lt;&gt;0", [1]КХМ!D7, "&lt;&gt;нет")+COUNTIFS([1]ТЕЙК!D7, "&lt;&gt;0", [1]ТЕЙК!D7, "&lt;&gt;нет")+COUNTIFS([1]ШУЯ!D7, "&lt;&gt;0", [1]ШУЯ!D7, "&lt;&gt;нет")+COUNTIFS([1]ВЛр!D7, "&lt;&gt;0", [1]ВЛр!D7, "&lt;&gt;нет")+COUNTIFS([1]Вичр!D7, "&lt;&gt;0", [1]Вичр!D7, "&lt;&gt;нет")+COUNTIFS([1]ГавПр!D7, "&lt;&gt;0", [1]ГавПр!D7, "&lt;&gt;нет")+COUNTIFS([1]Завр!D7, "&lt;&gt;0", [1]Завр!D7, "&lt;&gt;нет")+COUNTIFS([1]Ивр!D7, "&lt;&gt;0", [1]Ивр!D7, "&lt;&gt;нет")+COUNTIFS([1]Илр!D7, "&lt;&gt;0", [1]Илр!D7, "&lt;&gt;нет")+COUNTIFS([1]Кин.р!D7, "&lt;&gt;0", [1]Кин.р!D7, "&lt;&gt;нет")+COUNTIFS([1]Комср!D7, "&lt;&gt;0", [1]Комср!D7, "&lt;&gt;нет")+COUNTIFS([1]Лежнр!D7, "&lt;&gt;0", [1]Лежнр!D7, "&lt;&gt;нет")+COUNTIFS([1]Лухр!D7, "&lt;&gt;0", [1]Лухр!D7, "&lt;&gt;нет")+COUNTIFS([1]Палр!D7, "&lt;&gt;0", [1]Палр!D7, "&lt;&gt;нет")+COUNTIFS([1]Пестр!D7, "&lt;&gt;0", [1]Пестр!D7, "&lt;&gt;нет")+COUNTIFS([1]Привр!D7, "&lt;&gt;0", [1]Привр!D7, "&lt;&gt;нет")+COUNTIFS([1]Пчжр!D7, "&lt;&gt;0", [1]Пчжр!D7, "&lt;&gt;нет")+COUNTIFS([1]Роднр!D7, "&lt;&gt;0", [1]Роднр!D7, "&lt;&gt;нет")+COUNTIFS([1]Савр!D7, "&lt;&gt;0", [1]Савр!D7, "&lt;&gt;нет")+COUNTIFS([1]Тейкр!D7, "&lt;&gt;0", [1]Тейкр!D7, "&lt;&gt;нет")+COUNTIFS([1]Фурмр!D7, "&lt;&gt;0", [1]Фурмр!D7, "&lt;&gt;нет")+COUNTIFS([1]Шуйр!D7, "&lt;&gt;0", [1]Шуйр!D7, "&lt;&gt;нет")+COUNTIFS([1]Южр!D7, "&lt;&gt;0", [1]Южр!D7, "&lt;&gt;нет")+COUNTIFS([1]Юрьевр!D7, "&lt;&gt;0", [1]Юрьевр!D7, "&lt;&gt;нет"))</f>
        <v>167.13855967078183</v>
      </c>
      <c r="E7" s="7"/>
      <c r="F7" s="6">
        <f>SUM([1]ИВ:Юрьевр!F7)/(COUNTIFS([1]ИВ!F7, "&lt;&gt;0", [1]ИВ!F7, "&lt;&gt;нет")+COUNTIFS([1]ВЧГ!F7, "&lt;&gt;0", [1]ВЧГ!F7, "&lt;&gt;нет")+COUNTIFS([1]КНШМ!F7, "&lt;&gt;0", [1]КНШМ!F7, "&lt;&gt;нет")+COUNTIFS([1]КХМ!F7, "&lt;&gt;0", [1]КХМ!F7, "&lt;&gt;нет")+COUNTIFS([1]ТЕЙК!F7, "&lt;&gt;0", [1]ТЕЙК!F7, "&lt;&gt;нет")+COUNTIFS([1]ШУЯ!F7, "&lt;&gt;0", [1]ШУЯ!F7, "&lt;&gt;нет")+COUNTIFS([1]ВЛр!F7, "&lt;&gt;0", [1]ВЛр!F7, "&lt;&gt;нет")+COUNTIFS([1]Вичр!F7, "&lt;&gt;0", [1]Вичр!F7, "&lt;&gt;нет")+COUNTIFS([1]ГавПр!F7, "&lt;&gt;0", [1]ГавПр!F7, "&lt;&gt;нет")+COUNTIFS([1]Завр!F7, "&lt;&gt;0", [1]Завр!F7, "&lt;&gt;нет")+COUNTIFS([1]Ивр!F7, "&lt;&gt;0", [1]Ивр!F7, "&lt;&gt;нет")+COUNTIFS([1]Илр!F7, "&lt;&gt;0", [1]Илр!F7, "&lt;&gt;нет")+COUNTIFS([1]Кин.р!F7, "&lt;&gt;0", [1]Кин.р!F7, "&lt;&gt;нет")+COUNTIFS([1]Комср!F7, "&lt;&gt;0", [1]Комср!F7, "&lt;&gt;нет")+COUNTIFS([1]Лежнр!F7, "&lt;&gt;0", [1]Лежнр!F7, "&lt;&gt;нет")+COUNTIFS([1]Лухр!F7, "&lt;&gt;0", [1]Лухр!F7, "&lt;&gt;нет")+COUNTIFS([1]Палр!F7, "&lt;&gt;0", [1]Палр!F7, "&lt;&gt;нет")+COUNTIFS([1]Пестр!F7, "&lt;&gt;0", [1]Пестр!F7, "&lt;&gt;нет")+COUNTIFS([1]Привр!F7, "&lt;&gt;0", [1]Привр!F7, "&lt;&gt;нет")+COUNTIFS([1]Пчжр!F7, "&lt;&gt;0", [1]Пчжр!F7, "&lt;&gt;нет")+COUNTIFS([1]Роднр!F7, "&lt;&gt;0", [1]Роднр!F7, "&lt;&gt;нет")+COUNTIFS([1]Савр!F7, "&lt;&gt;0", [1]Савр!F7, "&lt;&gt;нет")+COUNTIFS([1]Тейкр!F7, "&lt;&gt;0", [1]Тейкр!F7, "&lt;&gt;нет")+COUNTIFS([1]Фурмр!F7, "&lt;&gt;0", [1]Фурмр!F7, "&lt;&gt;нет")+COUNTIFS([1]Шуйр!F7, "&lt;&gt;0", [1]Шуйр!F7, "&lt;&gt;нет")+COUNTIFS([1]Южр!F7, "&lt;&gt;0", [1]Южр!F7, "&lt;&gt;нет")+COUNTIFS([1]Юрьевр!F7, "&lt;&gt;0", [1]Юрьевр!F7, "&lt;&gt;нет"))</f>
        <v>107.37902173913044</v>
      </c>
      <c r="G7" s="6">
        <f>SUM([1]ИВ:Юрьевр!G7)/(COUNTIFS([1]ИВ!G7, "&lt;&gt;0", [1]ИВ!G7, "&lt;&gt;нет")+COUNTIFS([1]ВЧГ!G7, "&lt;&gt;0", [1]ВЧГ!G7, "&lt;&gt;нет")+COUNTIFS([1]КНШМ!G7, "&lt;&gt;0", [1]КНШМ!G7, "&lt;&gt;нет")+COUNTIFS([1]КХМ!G7, "&lt;&gt;0", [1]КХМ!G7, "&lt;&gt;нет")+COUNTIFS([1]ТЕЙК!G7, "&lt;&gt;0", [1]ТЕЙК!G7, "&lt;&gt;нет")+COUNTIFS([1]ШУЯ!G7, "&lt;&gt;0", [1]ШУЯ!G7, "&lt;&gt;нет")+COUNTIFS([1]ВЛр!G7, "&lt;&gt;0", [1]ВЛр!G7, "&lt;&gt;нет")+COUNTIFS([1]Вичр!G7, "&lt;&gt;0", [1]Вичр!G7, "&lt;&gt;нет")+COUNTIFS([1]ГавПр!G7, "&lt;&gt;0", [1]ГавПр!G7, "&lt;&gt;нет")+COUNTIFS([1]Завр!G7, "&lt;&gt;0", [1]Завр!G7, "&lt;&gt;нет")+COUNTIFS([1]Ивр!G7, "&lt;&gt;0", [1]Ивр!G7, "&lt;&gt;нет")+COUNTIFS([1]Илр!G7, "&lt;&gt;0", [1]Илр!G7, "&lt;&gt;нет")+COUNTIFS([1]Кин.р!G7, "&lt;&gt;0", [1]Кин.р!G7, "&lt;&gt;нет")+COUNTIFS([1]Комср!G7, "&lt;&gt;0", [1]Комср!G7, "&lt;&gt;нет")+COUNTIFS([1]Лежнр!G7, "&lt;&gt;0", [1]Лежнр!G7, "&lt;&gt;нет")+COUNTIFS([1]Лухр!G7, "&lt;&gt;0", [1]Лухр!G7, "&lt;&gt;нет")+COUNTIFS([1]Палр!G7, "&lt;&gt;0", [1]Палр!G7, "&lt;&gt;нет")+COUNTIFS([1]Пестр!G7, "&lt;&gt;0", [1]Пестр!G7, "&lt;&gt;нет")+COUNTIFS([1]Привр!G7, "&lt;&gt;0", [1]Привр!G7, "&lt;&gt;нет")+COUNTIFS([1]Пчжр!G7, "&lt;&gt;0", [1]Пчжр!G7, "&lt;&gt;нет")+COUNTIFS([1]Роднр!G7, "&lt;&gt;0", [1]Роднр!G7, "&lt;&gt;нет")+COUNTIFS([1]Савр!G7, "&lt;&gt;0", [1]Савр!G7, "&lt;&gt;нет")+COUNTIFS([1]Тейкр!G7, "&lt;&gt;0", [1]Тейкр!G7, "&lt;&gt;нет")+COUNTIFS([1]Фурмр!G7, "&lt;&gt;0", [1]Фурмр!G7, "&lt;&gt;нет")+COUNTIFS([1]Шуйр!G7, "&lt;&gt;0", [1]Шуйр!G7, "&lt;&gt;нет")+COUNTIFS([1]Южр!G7, "&lt;&gt;0", [1]Южр!G7, "&lt;&gt;нет")+COUNTIFS([1]Юрьевр!G7, "&lt;&gt;0", [1]Юрьевр!G7, "&lt;&gt;нет"))</f>
        <v>167.15829710144928</v>
      </c>
      <c r="H7" s="7"/>
      <c r="I7" s="6">
        <f>SUM([1]ИВ:Юрьевр!I7)/(COUNTIFS([1]ИВ!I7, "&lt;&gt;0", [1]ИВ!I7, "&lt;&gt;нет")+COUNTIFS([1]ВЧГ!I7, "&lt;&gt;0", [1]ВЧГ!I7, "&lt;&gt;нет")+COUNTIFS([1]КНШМ!I7, "&lt;&gt;0", [1]КНШМ!I7, "&lt;&gt;нет")+COUNTIFS([1]КХМ!I7, "&lt;&gt;0", [1]КХМ!I7, "&lt;&gt;нет")+COUNTIFS([1]ТЕЙК!I7, "&lt;&gt;0", [1]ТЕЙК!I7, "&lt;&gt;нет")+COUNTIFS([1]ШУЯ!I7, "&lt;&gt;0", [1]ШУЯ!I7, "&lt;&gt;нет")+COUNTIFS([1]ВЛр!I7, "&lt;&gt;0", [1]ВЛр!I7, "&lt;&gt;нет")+COUNTIFS([1]Вичр!I7, "&lt;&gt;0", [1]Вичр!I7, "&lt;&gt;нет")+COUNTIFS([1]ГавПр!I7, "&lt;&gt;0", [1]ГавПр!I7, "&lt;&gt;нет")+COUNTIFS([1]Завр!I7, "&lt;&gt;0", [1]Завр!I7, "&lt;&gt;нет")+COUNTIFS([1]Ивр!I7, "&lt;&gt;0", [1]Ивр!I7, "&lt;&gt;нет")+COUNTIFS([1]Илр!I7, "&lt;&gt;0", [1]Илр!I7, "&lt;&gt;нет")+COUNTIFS([1]Кин.р!I7, "&lt;&gt;0", [1]Кин.р!I7, "&lt;&gt;нет")+COUNTIFS([1]Комср!I7, "&lt;&gt;0", [1]Комср!I7, "&lt;&gt;нет")+COUNTIFS([1]Лежнр!I7, "&lt;&gt;0", [1]Лежнр!I7, "&lt;&gt;нет")+COUNTIFS([1]Лухр!I7, "&lt;&gt;0", [1]Лухр!I7, "&lt;&gt;нет")+COUNTIFS([1]Палр!I7, "&lt;&gt;0", [1]Палр!I7, "&lt;&gt;нет")+COUNTIFS([1]Пестр!I7, "&lt;&gt;0", [1]Пестр!I7, "&lt;&gt;нет")+COUNTIFS([1]Привр!I7, "&lt;&gt;0", [1]Привр!I7, "&lt;&gt;нет")+COUNTIFS([1]Пчжр!I7, "&lt;&gt;0", [1]Пчжр!I7, "&lt;&gt;нет")+COUNTIFS([1]Роднр!I7, "&lt;&gt;0", [1]Роднр!I7, "&lt;&gt;нет")+COUNTIFS([1]Савр!I7, "&lt;&gt;0", [1]Савр!I7, "&lt;&gt;нет")+COUNTIFS([1]Тейкр!I7, "&lt;&gt;0", [1]Тейкр!I7, "&lt;&gt;нет")+COUNTIFS([1]Фурмр!I7, "&lt;&gt;0", [1]Фурмр!I7, "&lt;&gt;нет")+COUNTIFS([1]Шуйр!I7, "&lt;&gt;0", [1]Шуйр!I7, "&lt;&gt;нет")+COUNTIFS([1]Южр!I7, "&lt;&gt;0", [1]Южр!I7, "&lt;&gt;нет")+COUNTIFS([1]Юрьевр!I7, "&lt;&gt;0", [1]Юрьевр!I7, "&lt;&gt;нет"))</f>
        <v>103.15148148148147</v>
      </c>
      <c r="J7" s="6">
        <f>SUM([1]ИВ:Юрьевр!J7)/(COUNTIFS([1]ИВ!J7, "&lt;&gt;0", [1]ИВ!J7, "&lt;&gt;нет")+COUNTIFS([1]ВЧГ!J7, "&lt;&gt;0", [1]ВЧГ!J7, "&lt;&gt;нет")+COUNTIFS([1]КНШМ!J7, "&lt;&gt;0", [1]КНШМ!J7, "&lt;&gt;нет")+COUNTIFS([1]КХМ!J7, "&lt;&gt;0", [1]КХМ!J7, "&lt;&gt;нет")+COUNTIFS([1]ТЕЙК!J7, "&lt;&gt;0", [1]ТЕЙК!J7, "&lt;&gt;нет")+COUNTIFS([1]ШУЯ!J7, "&lt;&gt;0", [1]ШУЯ!J7, "&lt;&gt;нет")+COUNTIFS([1]ВЛр!J7, "&lt;&gt;0", [1]ВЛр!J7, "&lt;&gt;нет")+COUNTIFS([1]Вичр!J7, "&lt;&gt;0", [1]Вичр!J7, "&lt;&gt;нет")+COUNTIFS([1]ГавПр!J7, "&lt;&gt;0", [1]ГавПр!J7, "&lt;&gt;нет")+COUNTIFS([1]Завр!J7, "&lt;&gt;0", [1]Завр!J7, "&lt;&gt;нет")+COUNTIFS([1]Ивр!J7, "&lt;&gt;0", [1]Ивр!J7, "&lt;&gt;нет")+COUNTIFS([1]Илр!J7, "&lt;&gt;0", [1]Илр!J7, "&lt;&gt;нет")+COUNTIFS([1]Кин.р!J7, "&lt;&gt;0", [1]Кин.р!J7, "&lt;&gt;нет")+COUNTIFS([1]Комср!J7, "&lt;&gt;0", [1]Комср!J7, "&lt;&gt;нет")+COUNTIFS([1]Лежнр!J7, "&lt;&gt;0", [1]Лежнр!J7, "&lt;&gt;нет")+COUNTIFS([1]Лухр!J7, "&lt;&gt;0", [1]Лухр!J7, "&lt;&gt;нет")+COUNTIFS([1]Палр!J7, "&lt;&gt;0", [1]Палр!J7, "&lt;&gt;нет")+COUNTIFS([1]Пестр!J7, "&lt;&gt;0", [1]Пестр!J7, "&lt;&gt;нет")+COUNTIFS([1]Привр!J7, "&lt;&gt;0", [1]Привр!J7, "&lt;&gt;нет")+COUNTIFS([1]Пчжр!J7, "&lt;&gt;0", [1]Пчжр!J7, "&lt;&gt;нет")+COUNTIFS([1]Роднр!J7, "&lt;&gt;0", [1]Роднр!J7, "&lt;&gt;нет")+COUNTIFS([1]Савр!J7, "&lt;&gt;0", [1]Савр!J7, "&lt;&gt;нет")+COUNTIFS([1]Тейкр!J7, "&lt;&gt;0", [1]Тейкр!J7, "&lt;&gt;нет")+COUNTIFS([1]Фурмр!J7, "&lt;&gt;0", [1]Фурмр!J7, "&lt;&gt;нет")+COUNTIFS([1]Шуйр!J7, "&lt;&gt;0", [1]Шуйр!J7, "&lt;&gt;нет")+COUNTIFS([1]Южр!J7, "&lt;&gt;0", [1]Южр!J7, "&lt;&gt;нет")+COUNTIFS([1]Юрьевр!J7, "&lt;&gt;0", [1]Юрьевр!J7, "&lt;&gt;нет"))</f>
        <v>137.85629629629628</v>
      </c>
      <c r="K7" s="7"/>
      <c r="L7" s="6">
        <f>SUM([1]ИВ:Юрьевр!L7)/(COUNTIFS([1]ИВ!L7, "&lt;&gt;0", [1]ИВ!L7, "&lt;&gt;нет")+COUNTIFS([1]ВЧГ!L7, "&lt;&gt;0", [1]ВЧГ!L7, "&lt;&gt;нет")+COUNTIFS([1]КНШМ!L7, "&lt;&gt;0", [1]КНШМ!L7, "&lt;&gt;нет")+COUNTIFS([1]КХМ!L7, "&lt;&gt;0", [1]КХМ!L7, "&lt;&gt;нет")+COUNTIFS([1]ТЕЙК!L7, "&lt;&gt;0", [1]ТЕЙК!L7, "&lt;&gt;нет")+COUNTIFS([1]ШУЯ!L7, "&lt;&gt;0", [1]ШУЯ!L7, "&lt;&gt;нет")+COUNTIFS([1]ВЛр!L7, "&lt;&gt;0", [1]ВЛр!L7, "&lt;&gt;нет")+COUNTIFS([1]Вичр!L7, "&lt;&gt;0", [1]Вичр!L7, "&lt;&gt;нет")+COUNTIFS([1]ГавПр!L7, "&lt;&gt;0", [1]ГавПр!L7, "&lt;&gt;нет")+COUNTIFS([1]Завр!L7, "&lt;&gt;0", [1]Завр!L7, "&lt;&gt;нет")+COUNTIFS([1]Ивр!L7, "&lt;&gt;0", [1]Ивр!L7, "&lt;&gt;нет")+COUNTIFS([1]Илр!L7, "&lt;&gt;0", [1]Илр!L7, "&lt;&gt;нет")+COUNTIFS([1]Кин.р!L7, "&lt;&gt;0", [1]Кин.р!L7, "&lt;&gt;нет")+COUNTIFS([1]Комср!L7, "&lt;&gt;0", [1]Комср!L7, "&lt;&gt;нет")+COUNTIFS([1]Лежнр!L7, "&lt;&gt;0", [1]Лежнр!L7, "&lt;&gt;нет")+COUNTIFS([1]Лухр!L7, "&lt;&gt;0", [1]Лухр!L7, "&lt;&gt;нет")+COUNTIFS([1]Палр!L7, "&lt;&gt;0", [1]Палр!L7, "&lt;&gt;нет")+COUNTIFS([1]Пестр!L7, "&lt;&gt;0", [1]Пестр!L7, "&lt;&gt;нет")+COUNTIFS([1]Привр!L7, "&lt;&gt;0", [1]Привр!L7, "&lt;&gt;нет")+COUNTIFS([1]Пчжр!L7, "&lt;&gt;0", [1]Пчжр!L7, "&lt;&gt;нет")+COUNTIFS([1]Роднр!L7, "&lt;&gt;0", [1]Роднр!L7, "&lt;&gt;нет")+COUNTIFS([1]Савр!L7, "&lt;&gt;0", [1]Савр!L7, "&lt;&gt;нет")+COUNTIFS([1]Тейкр!L7, "&lt;&gt;0", [1]Тейкр!L7, "&lt;&gt;нет")+COUNTIFS([1]Фурмр!L7, "&lt;&gt;0", [1]Фурмр!L7, "&lt;&gt;нет")+COUNTIFS([1]Шуйр!L7, "&lt;&gt;0", [1]Шуйр!L7, "&lt;&gt;нет")+COUNTIFS([1]Южр!L7, "&lt;&gt;0", [1]Южр!L7, "&lt;&gt;нет")+COUNTIFS([1]Юрьевр!L7, "&lt;&gt;0", [1]Юрьевр!L7, "&lt;&gt;нет"))</f>
        <v>102.27547619047618</v>
      </c>
      <c r="M7" s="6">
        <f>SUM([1]ИВ:Юрьевр!M7)/(COUNTIFS([1]ИВ!M7, "&lt;&gt;0", [1]ИВ!M7, "&lt;&gt;нет")+COUNTIFS([1]ВЧГ!M7, "&lt;&gt;0", [1]ВЧГ!M7, "&lt;&gt;нет")+COUNTIFS([1]КНШМ!M7, "&lt;&gt;0", [1]КНШМ!M7, "&lt;&gt;нет")+COUNTIFS([1]КХМ!M7, "&lt;&gt;0", [1]КХМ!M7, "&lt;&gt;нет")+COUNTIFS([1]ТЕЙК!M7, "&lt;&gt;0", [1]ТЕЙК!M7, "&lt;&gt;нет")+COUNTIFS([1]ШУЯ!M7, "&lt;&gt;0", [1]ШУЯ!M7, "&lt;&gt;нет")+COUNTIFS([1]ВЛр!M7, "&lt;&gt;0", [1]ВЛр!M7, "&lt;&gt;нет")+COUNTIFS([1]Вичр!M7, "&lt;&gt;0", [1]Вичр!M7, "&lt;&gt;нет")+COUNTIFS([1]ГавПр!M7, "&lt;&gt;0", [1]ГавПр!M7, "&lt;&gt;нет")+COUNTIFS([1]Завр!M7, "&lt;&gt;0", [1]Завр!M7, "&lt;&gt;нет")+COUNTIFS([1]Ивр!M7, "&lt;&gt;0", [1]Ивр!M7, "&lt;&gt;нет")+COUNTIFS([1]Илр!M7, "&lt;&gt;0", [1]Илр!M7, "&lt;&gt;нет")+COUNTIFS([1]Кин.р!M7, "&lt;&gt;0", [1]Кин.р!M7, "&lt;&gt;нет")+COUNTIFS([1]Комср!M7, "&lt;&gt;0", [1]Комср!M7, "&lt;&gt;нет")+COUNTIFS([1]Лежнр!M7, "&lt;&gt;0", [1]Лежнр!M7, "&lt;&gt;нет")+COUNTIFS([1]Лухр!M7, "&lt;&gt;0", [1]Лухр!M7, "&lt;&gt;нет")+COUNTIFS([1]Палр!M7, "&lt;&gt;0", [1]Палр!M7, "&lt;&gt;нет")+COUNTIFS([1]Пестр!M7, "&lt;&gt;0", [1]Пестр!M7, "&lt;&gt;нет")+COUNTIFS([1]Привр!M7, "&lt;&gt;0", [1]Привр!M7, "&lt;&gt;нет")+COUNTIFS([1]Пчжр!M7, "&lt;&gt;0", [1]Пчжр!M7, "&lt;&gt;нет")+COUNTIFS([1]Роднр!M7, "&lt;&gt;0", [1]Роднр!M7, "&lt;&gt;нет")+COUNTIFS([1]Савр!M7, "&lt;&gt;0", [1]Савр!M7, "&lt;&gt;нет")+COUNTIFS([1]Тейкр!M7, "&lt;&gt;0", [1]Тейкр!M7, "&lt;&gt;нет")+COUNTIFS([1]Фурмр!M7, "&lt;&gt;0", [1]Фурмр!M7, "&lt;&gt;нет")+COUNTIFS([1]Шуйр!M7, "&lt;&gt;0", [1]Шуйр!M7, "&lt;&gt;нет")+COUNTIFS([1]Южр!M7, "&lt;&gt;0", [1]Южр!M7, "&lt;&gt;нет")+COUNTIFS([1]Юрьевр!M7, "&lt;&gt;0", [1]Юрьевр!M7, "&lt;&gt;нет"))</f>
        <v>119.48619047619047</v>
      </c>
      <c r="N7" s="7"/>
      <c r="O7" s="6">
        <f>SUM([1]ИВ:Юрьевр!O7)/(COUNTIFS([1]ИВ!O7, "&lt;&gt;0", [1]ИВ!O7, "&lt;&gt;нет")+COUNTIFS([1]ВЧГ!O7, "&lt;&gt;0", [1]ВЧГ!O7, "&lt;&gt;нет")+COUNTIFS([1]КНШМ!O7, "&lt;&gt;0", [1]КНШМ!O7, "&lt;&gt;нет")+COUNTIFS([1]КХМ!O7, "&lt;&gt;0", [1]КХМ!O7, "&lt;&gt;нет")+COUNTIFS([1]ТЕЙК!O7, "&lt;&gt;0", [1]ТЕЙК!O7, "&lt;&gt;нет")+COUNTIFS([1]ШУЯ!O7, "&lt;&gt;0", [1]ШУЯ!O7, "&lt;&gt;нет")+COUNTIFS([1]ВЛр!O7, "&lt;&gt;0", [1]ВЛр!O7, "&lt;&gt;нет")+COUNTIFS([1]Вичр!O7, "&lt;&gt;0", [1]Вичр!O7, "&lt;&gt;нет")+COUNTIFS([1]ГавПр!O7, "&lt;&gt;0", [1]ГавПр!O7, "&lt;&gt;нет")+COUNTIFS([1]Завр!O7, "&lt;&gt;0", [1]Завр!O7, "&lt;&gt;нет")+COUNTIFS([1]Ивр!O7, "&lt;&gt;0", [1]Ивр!O7, "&lt;&gt;нет")+COUNTIFS([1]Илр!O7, "&lt;&gt;0", [1]Илр!O7, "&lt;&gt;нет")+COUNTIFS([1]Кин.р!O7, "&lt;&gt;0", [1]Кин.р!O7, "&lt;&gt;нет")+COUNTIFS([1]Комср!O7, "&lt;&gt;0", [1]Комср!O7, "&lt;&gt;нет")+COUNTIFS([1]Лежнр!O7, "&lt;&gt;0", [1]Лежнр!O7, "&lt;&gt;нет")+COUNTIFS([1]Лухр!O7, "&lt;&gt;0", [1]Лухр!O7, "&lt;&gt;нет")+COUNTIFS([1]Палр!O7, "&lt;&gt;0", [1]Палр!O7, "&lt;&gt;нет")+COUNTIFS([1]Пестр!O7, "&lt;&gt;0", [1]Пестр!O7, "&lt;&gt;нет")+COUNTIFS([1]Привр!O7, "&lt;&gt;0", [1]Привр!O7, "&lt;&gt;нет")+COUNTIFS([1]Пчжр!O7, "&lt;&gt;0", [1]Пчжр!O7, "&lt;&gt;нет")+COUNTIFS([1]Роднр!O7, "&lt;&gt;0", [1]Роднр!O7, "&lt;&gt;нет")+COUNTIFS([1]Савр!O7, "&lt;&gt;0", [1]Савр!O7, "&lt;&gt;нет")+COUNTIFS([1]Тейкр!O7, "&lt;&gt;0", [1]Тейкр!O7, "&lt;&gt;нет")+COUNTIFS([1]Фурмр!O7, "&lt;&gt;0", [1]Фурмр!O7, "&lt;&gt;нет")+COUNTIFS([1]Шуйр!O7, "&lt;&gt;0", [1]Шуйр!O7, "&lt;&gt;нет")+COUNTIFS([1]Южр!O7, "&lt;&gt;0", [1]Южр!O7, "&lt;&gt;нет")+COUNTIFS([1]Юрьевр!O7, "&lt;&gt;0", [1]Юрьевр!O7, "&lt;&gt;нет"))</f>
        <v>0</v>
      </c>
      <c r="P7" s="6">
        <f>SUM([1]ИВ:Юрьевр!P7)/(COUNTIFS([1]ИВ!P7, "&lt;&gt;0", [1]ИВ!P7, "&lt;&gt;нет")+COUNTIFS([1]ВЧГ!P7, "&lt;&gt;0", [1]ВЧГ!P7, "&lt;&gt;нет")+COUNTIFS([1]КНШМ!P7, "&lt;&gt;0", [1]КНШМ!P7, "&lt;&gt;нет")+COUNTIFS([1]КХМ!P7, "&lt;&gt;0", [1]КХМ!P7, "&lt;&gt;нет")+COUNTIFS([1]ТЕЙК!P7, "&lt;&gt;0", [1]ТЕЙК!P7, "&lt;&gt;нет")+COUNTIFS([1]ШУЯ!P7, "&lt;&gt;0", [1]ШУЯ!P7, "&lt;&gt;нет")+COUNTIFS([1]ВЛр!P7, "&lt;&gt;0", [1]ВЛр!P7, "&lt;&gt;нет")+COUNTIFS([1]Вичр!P7, "&lt;&gt;0", [1]Вичр!P7, "&lt;&gt;нет")+COUNTIFS([1]ГавПр!P7, "&lt;&gt;0", [1]ГавПр!P7, "&lt;&gt;нет")+COUNTIFS([1]Завр!P7, "&lt;&gt;0", [1]Завр!P7, "&lt;&gt;нет")+COUNTIFS([1]Ивр!P7, "&lt;&gt;0", [1]Ивр!P7, "&lt;&gt;нет")+COUNTIFS([1]Илр!P7, "&lt;&gt;0", [1]Илр!P7, "&lt;&gt;нет")+COUNTIFS([1]Кин.р!P7, "&lt;&gt;0", [1]Кин.р!P7, "&lt;&gt;нет")+COUNTIFS([1]Комср!P7, "&lt;&gt;0", [1]Комср!P7, "&lt;&gt;нет")+COUNTIFS([1]Лежнр!P7, "&lt;&gt;0", [1]Лежнр!P7, "&lt;&gt;нет")+COUNTIFS([1]Лухр!P7, "&lt;&gt;0", [1]Лухр!P7, "&lt;&gt;нет")+COUNTIFS([1]Палр!P7, "&lt;&gt;0", [1]Палр!P7, "&lt;&gt;нет")+COUNTIFS([1]Пестр!P7, "&lt;&gt;0", [1]Пестр!P7, "&lt;&gt;нет")+COUNTIFS([1]Привр!P7, "&lt;&gt;0", [1]Привр!P7, "&lt;&gt;нет")+COUNTIFS([1]Пчжр!P7, "&lt;&gt;0", [1]Пчжр!P7, "&lt;&gt;нет")+COUNTIFS([1]Роднр!P7, "&lt;&gt;0", [1]Роднр!P7, "&lt;&gt;нет")+COUNTIFS([1]Савр!P7, "&lt;&gt;0", [1]Савр!P7, "&lt;&gt;нет")+COUNTIFS([1]Тейкр!P7, "&lt;&gt;0", [1]Тейкр!P7, "&lt;&gt;нет")+COUNTIFS([1]Фурмр!P7, "&lt;&gt;0", [1]Фурмр!P7, "&lt;&gt;нет")+COUNTIFS([1]Шуйр!P7, "&lt;&gt;0", [1]Шуйр!P7, "&lt;&gt;нет")+COUNTIFS([1]Южр!P7, "&lt;&gt;0", [1]Южр!P7, "&lt;&gt;нет")+COUNTIFS([1]Юрьевр!P7, "&lt;&gt;0", [1]Юрьевр!P7, "&lt;&gt;нет"))</f>
        <v>0</v>
      </c>
      <c r="Q7" s="8"/>
    </row>
    <row r="8" spans="1:21" ht="15.75" x14ac:dyDescent="0.2">
      <c r="A8" s="4">
        <v>3</v>
      </c>
      <c r="B8" s="5" t="s">
        <v>13</v>
      </c>
      <c r="C8" s="6">
        <f>SUM([1]ИВ:Юрьевр!C8)/(COUNTIFS([1]ИВ!C8, "&lt;&gt;0", [1]ИВ!C8, "&lt;&gt;нет")+COUNTIFS([1]ВЧГ!C8, "&lt;&gt;0", [1]ВЧГ!C8, "&lt;&gt;нет")+COUNTIFS([1]КНШМ!C8, "&lt;&gt;0", [1]КНШМ!C8, "&lt;&gt;нет")+COUNTIFS([1]КХМ!C8, "&lt;&gt;0", [1]КХМ!C8, "&lt;&gt;нет")+COUNTIFS([1]ТЕЙК!C8, "&lt;&gt;0", [1]ТЕЙК!C8, "&lt;&gt;нет")+COUNTIFS([1]ШУЯ!C8, "&lt;&gt;0", [1]ШУЯ!C8, "&lt;&gt;нет")+COUNTIFS([1]ВЛр!C8, "&lt;&gt;0", [1]ВЛр!C8, "&lt;&gt;нет")+COUNTIFS([1]Вичр!C8, "&lt;&gt;0", [1]Вичр!C8, "&lt;&gt;нет")+COUNTIFS([1]ГавПр!C8, "&lt;&gt;0", [1]ГавПр!C8, "&lt;&gt;нет")+COUNTIFS([1]Завр!C8, "&lt;&gt;0", [1]Завр!C8, "&lt;&gt;нет")+COUNTIFS([1]Ивр!C8, "&lt;&gt;0", [1]Ивр!C8, "&lt;&gt;нет")+COUNTIFS([1]Илр!C8, "&lt;&gt;0", [1]Илр!C8, "&lt;&gt;нет")+COUNTIFS([1]Кин.р!C8, "&lt;&gt;0", [1]Кин.р!C8, "&lt;&gt;нет")+COUNTIFS([1]Комср!C8, "&lt;&gt;0", [1]Комср!C8, "&lt;&gt;нет")+COUNTIFS([1]Лежнр!C8, "&lt;&gt;0", [1]Лежнр!C8, "&lt;&gt;нет")+COUNTIFS([1]Лухр!C8, "&lt;&gt;0", [1]Лухр!C8, "&lt;&gt;нет")+COUNTIFS([1]Палр!C8, "&lt;&gt;0", [1]Палр!C8, "&lt;&gt;нет")+COUNTIFS([1]Пестр!C8, "&lt;&gt;0", [1]Пестр!C8, "&lt;&gt;нет")+COUNTIFS([1]Привр!C8, "&lt;&gt;0", [1]Привр!C8, "&lt;&gt;нет")+COUNTIFS([1]Пчжр!C8, "&lt;&gt;0", [1]Пчжр!C8, "&lt;&gt;нет")+COUNTIFS([1]Роднр!C8, "&lt;&gt;0", [1]Роднр!C8, "&lt;&gt;нет")+COUNTIFS([1]Савр!C8, "&lt;&gt;0", [1]Савр!C8, "&lt;&gt;нет")+COUNTIFS([1]Тейкр!C8, "&lt;&gt;0", [1]Тейкр!C8, "&lt;&gt;нет")+COUNTIFS([1]Фурмр!C8, "&lt;&gt;0", [1]Фурмр!C8, "&lt;&gt;нет")+COUNTIFS([1]Шуйр!C8, "&lt;&gt;0", [1]Шуйр!C8, "&lt;&gt;нет")+COUNTIFS([1]Южр!C8, "&lt;&gt;0", [1]Южр!C8, "&lt;&gt;нет")+COUNTIFS([1]Юрьевр!C8, "&lt;&gt;0", [1]Юрьевр!C8, "&lt;&gt;нет"))</f>
        <v>47.809110082304535</v>
      </c>
      <c r="D8" s="6">
        <f>SUM([1]ИВ:Юрьевр!D8)/(COUNTIFS([1]ИВ!D8, "&lt;&gt;0", [1]ИВ!D8, "&lt;&gt;нет")+COUNTIFS([1]ВЧГ!D8, "&lt;&gt;0", [1]ВЧГ!D8, "&lt;&gt;нет")+COUNTIFS([1]КНШМ!D8, "&lt;&gt;0", [1]КНШМ!D8, "&lt;&gt;нет")+COUNTIFS([1]КХМ!D8, "&lt;&gt;0", [1]КХМ!D8, "&lt;&gt;нет")+COUNTIFS([1]ТЕЙК!D8, "&lt;&gt;0", [1]ТЕЙК!D8, "&lt;&gt;нет")+COUNTIFS([1]ШУЯ!D8, "&lt;&gt;0", [1]ШУЯ!D8, "&lt;&gt;нет")+COUNTIFS([1]ВЛр!D8, "&lt;&gt;0", [1]ВЛр!D8, "&lt;&gt;нет")+COUNTIFS([1]Вичр!D8, "&lt;&gt;0", [1]Вичр!D8, "&lt;&gt;нет")+COUNTIFS([1]ГавПр!D8, "&lt;&gt;0", [1]ГавПр!D8, "&lt;&gt;нет")+COUNTIFS([1]Завр!D8, "&lt;&gt;0", [1]Завр!D8, "&lt;&gt;нет")+COUNTIFS([1]Ивр!D8, "&lt;&gt;0", [1]Ивр!D8, "&lt;&gt;нет")+COUNTIFS([1]Илр!D8, "&lt;&gt;0", [1]Илр!D8, "&lt;&gt;нет")+COUNTIFS([1]Кин.р!D8, "&lt;&gt;0", [1]Кин.р!D8, "&lt;&gt;нет")+COUNTIFS([1]Комср!D8, "&lt;&gt;0", [1]Комср!D8, "&lt;&gt;нет")+COUNTIFS([1]Лежнр!D8, "&lt;&gt;0", [1]Лежнр!D8, "&lt;&gt;нет")+COUNTIFS([1]Лухр!D8, "&lt;&gt;0", [1]Лухр!D8, "&lt;&gt;нет")+COUNTIFS([1]Палр!D8, "&lt;&gt;0", [1]Палр!D8, "&lt;&gt;нет")+COUNTIFS([1]Пестр!D8, "&lt;&gt;0", [1]Пестр!D8, "&lt;&gt;нет")+COUNTIFS([1]Привр!D8, "&lt;&gt;0", [1]Привр!D8, "&lt;&gt;нет")+COUNTIFS([1]Пчжр!D8, "&lt;&gt;0", [1]Пчжр!D8, "&lt;&gt;нет")+COUNTIFS([1]Роднр!D8, "&lt;&gt;0", [1]Роднр!D8, "&lt;&gt;нет")+COUNTIFS([1]Савр!D8, "&lt;&gt;0", [1]Савр!D8, "&lt;&gt;нет")+COUNTIFS([1]Тейкр!D8, "&lt;&gt;0", [1]Тейкр!D8, "&lt;&gt;нет")+COUNTIFS([1]Фурмр!D8, "&lt;&gt;0", [1]Фурмр!D8, "&lt;&gt;нет")+COUNTIFS([1]Шуйр!D8, "&lt;&gt;0", [1]Шуйр!D8, "&lt;&gt;нет")+COUNTIFS([1]Южр!D8, "&lt;&gt;0", [1]Южр!D8, "&lt;&gt;нет")+COUNTIFS([1]Юрьевр!D8, "&lt;&gt;0", [1]Юрьевр!D8, "&lt;&gt;нет"))</f>
        <v>121.03876028806583</v>
      </c>
      <c r="E8" s="7"/>
      <c r="F8" s="6">
        <f>SUM([1]ИВ:Юрьевр!F8)/(COUNTIFS([1]ИВ!F8, "&lt;&gt;0", [1]ИВ!F8, "&lt;&gt;нет")+COUNTIFS([1]ВЧГ!F8, "&lt;&gt;0", [1]ВЧГ!F8, "&lt;&gt;нет")+COUNTIFS([1]КНШМ!F8, "&lt;&gt;0", [1]КНШМ!F8, "&lt;&gt;нет")+COUNTIFS([1]КХМ!F8, "&lt;&gt;0", [1]КХМ!F8, "&lt;&gt;нет")+COUNTIFS([1]ТЕЙК!F8, "&lt;&gt;0", [1]ТЕЙК!F8, "&lt;&gt;нет")+COUNTIFS([1]ШУЯ!F8, "&lt;&gt;0", [1]ШУЯ!F8, "&lt;&gt;нет")+COUNTIFS([1]ВЛр!F8, "&lt;&gt;0", [1]ВЛр!F8, "&lt;&gt;нет")+COUNTIFS([1]Вичр!F8, "&lt;&gt;0", [1]Вичр!F8, "&lt;&gt;нет")+COUNTIFS([1]ГавПр!F8, "&lt;&gt;0", [1]ГавПр!F8, "&lt;&gt;нет")+COUNTIFS([1]Завр!F8, "&lt;&gt;0", [1]Завр!F8, "&lt;&gt;нет")+COUNTIFS([1]Ивр!F8, "&lt;&gt;0", [1]Ивр!F8, "&lt;&gt;нет")+COUNTIFS([1]Илр!F8, "&lt;&gt;0", [1]Илр!F8, "&lt;&gt;нет")+COUNTIFS([1]Кин.р!F8, "&lt;&gt;0", [1]Кин.р!F8, "&lt;&gt;нет")+COUNTIFS([1]Комср!F8, "&lt;&gt;0", [1]Комср!F8, "&lt;&gt;нет")+COUNTIFS([1]Лежнр!F8, "&lt;&gt;0", [1]Лежнр!F8, "&lt;&gt;нет")+COUNTIFS([1]Лухр!F8, "&lt;&gt;0", [1]Лухр!F8, "&lt;&gt;нет")+COUNTIFS([1]Палр!F8, "&lt;&gt;0", [1]Палр!F8, "&lt;&gt;нет")+COUNTIFS([1]Пестр!F8, "&lt;&gt;0", [1]Пестр!F8, "&lt;&gt;нет")+COUNTIFS([1]Привр!F8, "&lt;&gt;0", [1]Привр!F8, "&lt;&gt;нет")+COUNTIFS([1]Пчжр!F8, "&lt;&gt;0", [1]Пчжр!F8, "&lt;&gt;нет")+COUNTIFS([1]Роднр!F8, "&lt;&gt;0", [1]Роднр!F8, "&lt;&gt;нет")+COUNTIFS([1]Савр!F8, "&lt;&gt;0", [1]Савр!F8, "&lt;&gt;нет")+COUNTIFS([1]Тейкр!F8, "&lt;&gt;0", [1]Тейкр!F8, "&lt;&gt;нет")+COUNTIFS([1]Фурмр!F8, "&lt;&gt;0", [1]Фурмр!F8, "&lt;&gt;нет")+COUNTIFS([1]Шуйр!F8, "&lt;&gt;0", [1]Шуйр!F8, "&lt;&gt;нет")+COUNTIFS([1]Южр!F8, "&lt;&gt;0", [1]Южр!F8, "&lt;&gt;нет")+COUNTIFS([1]Юрьевр!F8, "&lt;&gt;0", [1]Юрьевр!F8, "&lt;&gt;нет"))</f>
        <v>61.515615942028987</v>
      </c>
      <c r="G8" s="6">
        <f>SUM([1]ИВ:Юрьевр!G8)/(COUNTIFS([1]ИВ!G8, "&lt;&gt;0", [1]ИВ!G8, "&lt;&gt;нет")+COUNTIFS([1]ВЧГ!G8, "&lt;&gt;0", [1]ВЧГ!G8, "&lt;&gt;нет")+COUNTIFS([1]КНШМ!G8, "&lt;&gt;0", [1]КНШМ!G8, "&lt;&gt;нет")+COUNTIFS([1]КХМ!G8, "&lt;&gt;0", [1]КХМ!G8, "&lt;&gt;нет")+COUNTIFS([1]ТЕЙК!G8, "&lt;&gt;0", [1]ТЕЙК!G8, "&lt;&gt;нет")+COUNTIFS([1]ШУЯ!G8, "&lt;&gt;0", [1]ШУЯ!G8, "&lt;&gt;нет")+COUNTIFS([1]ВЛр!G8, "&lt;&gt;0", [1]ВЛр!G8, "&lt;&gt;нет")+COUNTIFS([1]Вичр!G8, "&lt;&gt;0", [1]Вичр!G8, "&lt;&gt;нет")+COUNTIFS([1]ГавПр!G8, "&lt;&gt;0", [1]ГавПр!G8, "&lt;&gt;нет")+COUNTIFS([1]Завр!G8, "&lt;&gt;0", [1]Завр!G8, "&lt;&gt;нет")+COUNTIFS([1]Ивр!G8, "&lt;&gt;0", [1]Ивр!G8, "&lt;&gt;нет")+COUNTIFS([1]Илр!G8, "&lt;&gt;0", [1]Илр!G8, "&lt;&gt;нет")+COUNTIFS([1]Кин.р!G8, "&lt;&gt;0", [1]Кин.р!G8, "&lt;&gt;нет")+COUNTIFS([1]Комср!G8, "&lt;&gt;0", [1]Комср!G8, "&lt;&gt;нет")+COUNTIFS([1]Лежнр!G8, "&lt;&gt;0", [1]Лежнр!G8, "&lt;&gt;нет")+COUNTIFS([1]Лухр!G8, "&lt;&gt;0", [1]Лухр!G8, "&lt;&gt;нет")+COUNTIFS([1]Палр!G8, "&lt;&gt;0", [1]Палр!G8, "&lt;&gt;нет")+COUNTIFS([1]Пестр!G8, "&lt;&gt;0", [1]Пестр!G8, "&lt;&gt;нет")+COUNTIFS([1]Привр!G8, "&lt;&gt;0", [1]Привр!G8, "&lt;&gt;нет")+COUNTIFS([1]Пчжр!G8, "&lt;&gt;0", [1]Пчжр!G8, "&lt;&gt;нет")+COUNTIFS([1]Роднр!G8, "&lt;&gt;0", [1]Роднр!G8, "&lt;&gt;нет")+COUNTIFS([1]Савр!G8, "&lt;&gt;0", [1]Савр!G8, "&lt;&gt;нет")+COUNTIFS([1]Тейкр!G8, "&lt;&gt;0", [1]Тейкр!G8, "&lt;&gt;нет")+COUNTIFS([1]Фурмр!G8, "&lt;&gt;0", [1]Фурмр!G8, "&lt;&gt;нет")+COUNTIFS([1]Шуйр!G8, "&lt;&gt;0", [1]Шуйр!G8, "&lt;&gt;нет")+COUNTIFS([1]Южр!G8, "&lt;&gt;0", [1]Южр!G8, "&lt;&gt;нет")+COUNTIFS([1]Юрьевр!G8, "&lt;&gt;0", [1]Юрьевр!G8, "&lt;&gt;нет"))</f>
        <v>96.504565217391303</v>
      </c>
      <c r="H8" s="7"/>
      <c r="I8" s="6">
        <f>SUM([1]ИВ:Юрьевр!I8)/(COUNTIFS([1]ИВ!I8, "&lt;&gt;0", [1]ИВ!I8, "&lt;&gt;нет")+COUNTIFS([1]ВЧГ!I8, "&lt;&gt;0", [1]ВЧГ!I8, "&lt;&gt;нет")+COUNTIFS([1]КНШМ!I8, "&lt;&gt;0", [1]КНШМ!I8, "&lt;&gt;нет")+COUNTIFS([1]КХМ!I8, "&lt;&gt;0", [1]КХМ!I8, "&lt;&gt;нет")+COUNTIFS([1]ТЕЙК!I8, "&lt;&gt;0", [1]ТЕЙК!I8, "&lt;&gt;нет")+COUNTIFS([1]ШУЯ!I8, "&lt;&gt;0", [1]ШУЯ!I8, "&lt;&gt;нет")+COUNTIFS([1]ВЛр!I8, "&lt;&gt;0", [1]ВЛр!I8, "&lt;&gt;нет")+COUNTIFS([1]Вичр!I8, "&lt;&gt;0", [1]Вичр!I8, "&lt;&gt;нет")+COUNTIFS([1]ГавПр!I8, "&lt;&gt;0", [1]ГавПр!I8, "&lt;&gt;нет")+COUNTIFS([1]Завр!I8, "&lt;&gt;0", [1]Завр!I8, "&lt;&gt;нет")+COUNTIFS([1]Ивр!I8, "&lt;&gt;0", [1]Ивр!I8, "&lt;&gt;нет")+COUNTIFS([1]Илр!I8, "&lt;&gt;0", [1]Илр!I8, "&lt;&gt;нет")+COUNTIFS([1]Кин.р!I8, "&lt;&gt;0", [1]Кин.р!I8, "&lt;&gt;нет")+COUNTIFS([1]Комср!I8, "&lt;&gt;0", [1]Комср!I8, "&lt;&gt;нет")+COUNTIFS([1]Лежнр!I8, "&lt;&gt;0", [1]Лежнр!I8, "&lt;&gt;нет")+COUNTIFS([1]Лухр!I8, "&lt;&gt;0", [1]Лухр!I8, "&lt;&gt;нет")+COUNTIFS([1]Палр!I8, "&lt;&gt;0", [1]Палр!I8, "&lt;&gt;нет")+COUNTIFS([1]Пестр!I8, "&lt;&gt;0", [1]Пестр!I8, "&lt;&gt;нет")+COUNTIFS([1]Привр!I8, "&lt;&gt;0", [1]Привр!I8, "&lt;&gt;нет")+COUNTIFS([1]Пчжр!I8, "&lt;&gt;0", [1]Пчжр!I8, "&lt;&gt;нет")+COUNTIFS([1]Роднр!I8, "&lt;&gt;0", [1]Роднр!I8, "&lt;&gt;нет")+COUNTIFS([1]Савр!I8, "&lt;&gt;0", [1]Савр!I8, "&lt;&gt;нет")+COUNTIFS([1]Тейкр!I8, "&lt;&gt;0", [1]Тейкр!I8, "&lt;&gt;нет")+COUNTIFS([1]Фурмр!I8, "&lt;&gt;0", [1]Фурмр!I8, "&lt;&gt;нет")+COUNTIFS([1]Шуйр!I8, "&lt;&gt;0", [1]Шуйр!I8, "&lt;&gt;нет")+COUNTIFS([1]Южр!I8, "&lt;&gt;0", [1]Южр!I8, "&lt;&gt;нет")+COUNTIFS([1]Юрьевр!I8, "&lt;&gt;0", [1]Юрьевр!I8, "&lt;&gt;нет"))</f>
        <v>65.971111111111114</v>
      </c>
      <c r="J8" s="6">
        <f>SUM([1]ИВ:Юрьевр!J8)/(COUNTIFS([1]ИВ!J8, "&lt;&gt;0", [1]ИВ!J8, "&lt;&gt;нет")+COUNTIFS([1]ВЧГ!J8, "&lt;&gt;0", [1]ВЧГ!J8, "&lt;&gt;нет")+COUNTIFS([1]КНШМ!J8, "&lt;&gt;0", [1]КНШМ!J8, "&lt;&gt;нет")+COUNTIFS([1]КХМ!J8, "&lt;&gt;0", [1]КХМ!J8, "&lt;&gt;нет")+COUNTIFS([1]ТЕЙК!J8, "&lt;&gt;0", [1]ТЕЙК!J8, "&lt;&gt;нет")+COUNTIFS([1]ШУЯ!J8, "&lt;&gt;0", [1]ШУЯ!J8, "&lt;&gt;нет")+COUNTIFS([1]ВЛр!J8, "&lt;&gt;0", [1]ВЛр!J8, "&lt;&gt;нет")+COUNTIFS([1]Вичр!J8, "&lt;&gt;0", [1]Вичр!J8, "&lt;&gt;нет")+COUNTIFS([1]ГавПр!J8, "&lt;&gt;0", [1]ГавПр!J8, "&lt;&gt;нет")+COUNTIFS([1]Завр!J8, "&lt;&gt;0", [1]Завр!J8, "&lt;&gt;нет")+COUNTIFS([1]Ивр!J8, "&lt;&gt;0", [1]Ивр!J8, "&lt;&gt;нет")+COUNTIFS([1]Илр!J8, "&lt;&gt;0", [1]Илр!J8, "&lt;&gt;нет")+COUNTIFS([1]Кин.р!J8, "&lt;&gt;0", [1]Кин.р!J8, "&lt;&gt;нет")+COUNTIFS([1]Комср!J8, "&lt;&gt;0", [1]Комср!J8, "&lt;&gt;нет")+COUNTIFS([1]Лежнр!J8, "&lt;&gt;0", [1]Лежнр!J8, "&lt;&gt;нет")+COUNTIFS([1]Лухр!J8, "&lt;&gt;0", [1]Лухр!J8, "&lt;&gt;нет")+COUNTIFS([1]Палр!J8, "&lt;&gt;0", [1]Палр!J8, "&lt;&gt;нет")+COUNTIFS([1]Пестр!J8, "&lt;&gt;0", [1]Пестр!J8, "&lt;&gt;нет")+COUNTIFS([1]Привр!J8, "&lt;&gt;0", [1]Привр!J8, "&lt;&gt;нет")+COUNTIFS([1]Пчжр!J8, "&lt;&gt;0", [1]Пчжр!J8, "&lt;&gt;нет")+COUNTIFS([1]Роднр!J8, "&lt;&gt;0", [1]Роднр!J8, "&lt;&gt;нет")+COUNTIFS([1]Савр!J8, "&lt;&gt;0", [1]Савр!J8, "&lt;&gt;нет")+COUNTIFS([1]Тейкр!J8, "&lt;&gt;0", [1]Тейкр!J8, "&lt;&gt;нет")+COUNTIFS([1]Фурмр!J8, "&lt;&gt;0", [1]Фурмр!J8, "&lt;&gt;нет")+COUNTIFS([1]Шуйр!J8, "&lt;&gt;0", [1]Шуйр!J8, "&lt;&gt;нет")+COUNTIFS([1]Южр!J8, "&lt;&gt;0", [1]Южр!J8, "&lt;&gt;нет")+COUNTIFS([1]Юрьевр!J8, "&lt;&gt;0", [1]Юрьевр!J8, "&lt;&gt;нет"))</f>
        <v>94.367530864197519</v>
      </c>
      <c r="K8" s="7"/>
      <c r="L8" s="6">
        <f>SUM([1]ИВ:Юрьевр!L8)/(COUNTIFS([1]ИВ!L8, "&lt;&gt;0", [1]ИВ!L8, "&lt;&gt;нет")+COUNTIFS([1]ВЧГ!L8, "&lt;&gt;0", [1]ВЧГ!L8, "&lt;&gt;нет")+COUNTIFS([1]КНШМ!L8, "&lt;&gt;0", [1]КНШМ!L8, "&lt;&gt;нет")+COUNTIFS([1]КХМ!L8, "&lt;&gt;0", [1]КХМ!L8, "&lt;&gt;нет")+COUNTIFS([1]ТЕЙК!L8, "&lt;&gt;0", [1]ТЕЙК!L8, "&lt;&gt;нет")+COUNTIFS([1]ШУЯ!L8, "&lt;&gt;0", [1]ШУЯ!L8, "&lt;&gt;нет")+COUNTIFS([1]ВЛр!L8, "&lt;&gt;0", [1]ВЛр!L8, "&lt;&gt;нет")+COUNTIFS([1]Вичр!L8, "&lt;&gt;0", [1]Вичр!L8, "&lt;&gt;нет")+COUNTIFS([1]ГавПр!L8, "&lt;&gt;0", [1]ГавПр!L8, "&lt;&gt;нет")+COUNTIFS([1]Завр!L8, "&lt;&gt;0", [1]Завр!L8, "&lt;&gt;нет")+COUNTIFS([1]Ивр!L8, "&lt;&gt;0", [1]Ивр!L8, "&lt;&gt;нет")+COUNTIFS([1]Илр!L8, "&lt;&gt;0", [1]Илр!L8, "&lt;&gt;нет")+COUNTIFS([1]Кин.р!L8, "&lt;&gt;0", [1]Кин.р!L8, "&lt;&gt;нет")+COUNTIFS([1]Комср!L8, "&lt;&gt;0", [1]Комср!L8, "&lt;&gt;нет")+COUNTIFS([1]Лежнр!L8, "&lt;&gt;0", [1]Лежнр!L8, "&lt;&gt;нет")+COUNTIFS([1]Лухр!L8, "&lt;&gt;0", [1]Лухр!L8, "&lt;&gt;нет")+COUNTIFS([1]Палр!L8, "&lt;&gt;0", [1]Палр!L8, "&lt;&gt;нет")+COUNTIFS([1]Пестр!L8, "&lt;&gt;0", [1]Пестр!L8, "&lt;&gt;нет")+COUNTIFS([1]Привр!L8, "&lt;&gt;0", [1]Привр!L8, "&lt;&gt;нет")+COUNTIFS([1]Пчжр!L8, "&lt;&gt;0", [1]Пчжр!L8, "&lt;&gt;нет")+COUNTIFS([1]Роднр!L8, "&lt;&gt;0", [1]Роднр!L8, "&lt;&gt;нет")+COUNTIFS([1]Савр!L8, "&lt;&gt;0", [1]Савр!L8, "&lt;&gt;нет")+COUNTIFS([1]Тейкр!L8, "&lt;&gt;0", [1]Тейкр!L8, "&lt;&gt;нет")+COUNTIFS([1]Фурмр!L8, "&lt;&gt;0", [1]Фурмр!L8, "&lt;&gt;нет")+COUNTIFS([1]Шуйр!L8, "&lt;&gt;0", [1]Шуйр!L8, "&lt;&gt;нет")+COUNTIFS([1]Южр!L8, "&lt;&gt;0", [1]Южр!L8, "&lt;&gt;нет")+COUNTIFS([1]Юрьевр!L8, "&lt;&gt;0", [1]Юрьевр!L8, "&lt;&gt;нет"))</f>
        <v>63.446538461538459</v>
      </c>
      <c r="M8" s="6">
        <f>SUM([1]ИВ:Юрьевр!M8)/(COUNTIFS([1]ИВ!M8, "&lt;&gt;0", [1]ИВ!M8, "&lt;&gt;нет")+COUNTIFS([1]ВЧГ!M8, "&lt;&gt;0", [1]ВЧГ!M8, "&lt;&gt;нет")+COUNTIFS([1]КНШМ!M8, "&lt;&gt;0", [1]КНШМ!M8, "&lt;&gt;нет")+COUNTIFS([1]КХМ!M8, "&lt;&gt;0", [1]КХМ!M8, "&lt;&gt;нет")+COUNTIFS([1]ТЕЙК!M8, "&lt;&gt;0", [1]ТЕЙК!M8, "&lt;&gt;нет")+COUNTIFS([1]ШУЯ!M8, "&lt;&gt;0", [1]ШУЯ!M8, "&lt;&gt;нет")+COUNTIFS([1]ВЛр!M8, "&lt;&gt;0", [1]ВЛр!M8, "&lt;&gt;нет")+COUNTIFS([1]Вичр!M8, "&lt;&gt;0", [1]Вичр!M8, "&lt;&gt;нет")+COUNTIFS([1]ГавПр!M8, "&lt;&gt;0", [1]ГавПр!M8, "&lt;&gt;нет")+COUNTIFS([1]Завр!M8, "&lt;&gt;0", [1]Завр!M8, "&lt;&gt;нет")+COUNTIFS([1]Ивр!M8, "&lt;&gt;0", [1]Ивр!M8, "&lt;&gt;нет")+COUNTIFS([1]Илр!M8, "&lt;&gt;0", [1]Илр!M8, "&lt;&gt;нет")+COUNTIFS([1]Кин.р!M8, "&lt;&gt;0", [1]Кин.р!M8, "&lt;&gt;нет")+COUNTIFS([1]Комср!M8, "&lt;&gt;0", [1]Комср!M8, "&lt;&gt;нет")+COUNTIFS([1]Лежнр!M8, "&lt;&gt;0", [1]Лежнр!M8, "&lt;&gt;нет")+COUNTIFS([1]Лухр!M8, "&lt;&gt;0", [1]Лухр!M8, "&lt;&gt;нет")+COUNTIFS([1]Палр!M8, "&lt;&gt;0", [1]Палр!M8, "&lt;&gt;нет")+COUNTIFS([1]Пестр!M8, "&lt;&gt;0", [1]Пестр!M8, "&lt;&gt;нет")+COUNTIFS([1]Привр!M8, "&lt;&gt;0", [1]Привр!M8, "&lt;&gt;нет")+COUNTIFS([1]Пчжр!M8, "&lt;&gt;0", [1]Пчжр!M8, "&lt;&gt;нет")+COUNTIFS([1]Роднр!M8, "&lt;&gt;0", [1]Роднр!M8, "&lt;&gt;нет")+COUNTIFS([1]Савр!M8, "&lt;&gt;0", [1]Савр!M8, "&lt;&gt;нет")+COUNTIFS([1]Тейкр!M8, "&lt;&gt;0", [1]Тейкр!M8, "&lt;&gt;нет")+COUNTIFS([1]Фурмр!M8, "&lt;&gt;0", [1]Фурмр!M8, "&lt;&gt;нет")+COUNTIFS([1]Шуйр!M8, "&lt;&gt;0", [1]Шуйр!M8, "&lt;&gt;нет")+COUNTIFS([1]Южр!M8, "&lt;&gt;0", [1]Южр!M8, "&lt;&gt;нет")+COUNTIFS([1]Юрьевр!M8, "&lt;&gt;0", [1]Юрьевр!M8, "&lt;&gt;нет"))</f>
        <v>81.008076923076928</v>
      </c>
      <c r="N8" s="7"/>
      <c r="O8" s="6">
        <f>SUM([1]ИВ:Юрьевр!O8)/(COUNTIFS([1]ИВ!O8, "&lt;&gt;0", [1]ИВ!O8, "&lt;&gt;нет")+COUNTIFS([1]ВЧГ!O8, "&lt;&gt;0", [1]ВЧГ!O8, "&lt;&gt;нет")+COUNTIFS([1]КНШМ!O8, "&lt;&gt;0", [1]КНШМ!O8, "&lt;&gt;нет")+COUNTIFS([1]КХМ!O8, "&lt;&gt;0", [1]КХМ!O8, "&lt;&gt;нет")+COUNTIFS([1]ТЕЙК!O8, "&lt;&gt;0", [1]ТЕЙК!O8, "&lt;&gt;нет")+COUNTIFS([1]ШУЯ!O8, "&lt;&gt;0", [1]ШУЯ!O8, "&lt;&gt;нет")+COUNTIFS([1]ВЛр!O8, "&lt;&gt;0", [1]ВЛр!O8, "&lt;&gt;нет")+COUNTIFS([1]Вичр!O8, "&lt;&gt;0", [1]Вичр!O8, "&lt;&gt;нет")+COUNTIFS([1]ГавПр!O8, "&lt;&gt;0", [1]ГавПр!O8, "&lt;&gt;нет")+COUNTIFS([1]Завр!O8, "&lt;&gt;0", [1]Завр!O8, "&lt;&gt;нет")+COUNTIFS([1]Ивр!O8, "&lt;&gt;0", [1]Ивр!O8, "&lt;&gt;нет")+COUNTIFS([1]Илр!O8, "&lt;&gt;0", [1]Илр!O8, "&lt;&gt;нет")+COUNTIFS([1]Кин.р!O8, "&lt;&gt;0", [1]Кин.р!O8, "&lt;&gt;нет")+COUNTIFS([1]Комср!O8, "&lt;&gt;0", [1]Комср!O8, "&lt;&gt;нет")+COUNTIFS([1]Лежнр!O8, "&lt;&gt;0", [1]Лежнр!O8, "&lt;&gt;нет")+COUNTIFS([1]Лухр!O8, "&lt;&gt;0", [1]Лухр!O8, "&lt;&gt;нет")+COUNTIFS([1]Палр!O8, "&lt;&gt;0", [1]Палр!O8, "&lt;&gt;нет")+COUNTIFS([1]Пестр!O8, "&lt;&gt;0", [1]Пестр!O8, "&lt;&gt;нет")+COUNTIFS([1]Привр!O8, "&lt;&gt;0", [1]Привр!O8, "&lt;&gt;нет")+COUNTIFS([1]Пчжр!O8, "&lt;&gt;0", [1]Пчжр!O8, "&lt;&gt;нет")+COUNTIFS([1]Роднр!O8, "&lt;&gt;0", [1]Роднр!O8, "&lt;&gt;нет")+COUNTIFS([1]Савр!O8, "&lt;&gt;0", [1]Савр!O8, "&lt;&gt;нет")+COUNTIFS([1]Тейкр!O8, "&lt;&gt;0", [1]Тейкр!O8, "&lt;&gt;нет")+COUNTIFS([1]Фурмр!O8, "&lt;&gt;0", [1]Фурмр!O8, "&lt;&gt;нет")+COUNTIFS([1]Шуйр!O8, "&lt;&gt;0", [1]Шуйр!O8, "&lt;&gt;нет")+COUNTIFS([1]Южр!O8, "&lt;&gt;0", [1]Южр!O8, "&lt;&gt;нет")+COUNTIFS([1]Юрьевр!O8, "&lt;&gt;0", [1]Юрьевр!O8, "&lt;&gt;нет"))</f>
        <v>0</v>
      </c>
      <c r="P8" s="6">
        <f>SUM([1]ИВ:Юрьевр!P8)/(COUNTIFS([1]ИВ!P8, "&lt;&gt;0", [1]ИВ!P8, "&lt;&gt;нет")+COUNTIFS([1]ВЧГ!P8, "&lt;&gt;0", [1]ВЧГ!P8, "&lt;&gt;нет")+COUNTIFS([1]КНШМ!P8, "&lt;&gt;0", [1]КНШМ!P8, "&lt;&gt;нет")+COUNTIFS([1]КХМ!P8, "&lt;&gt;0", [1]КХМ!P8, "&lt;&gt;нет")+COUNTIFS([1]ТЕЙК!P8, "&lt;&gt;0", [1]ТЕЙК!P8, "&lt;&gt;нет")+COUNTIFS([1]ШУЯ!P8, "&lt;&gt;0", [1]ШУЯ!P8, "&lt;&gt;нет")+COUNTIFS([1]ВЛр!P8, "&lt;&gt;0", [1]ВЛр!P8, "&lt;&gt;нет")+COUNTIFS([1]Вичр!P8, "&lt;&gt;0", [1]Вичр!P8, "&lt;&gt;нет")+COUNTIFS([1]ГавПр!P8, "&lt;&gt;0", [1]ГавПр!P8, "&lt;&gt;нет")+COUNTIFS([1]Завр!P8, "&lt;&gt;0", [1]Завр!P8, "&lt;&gt;нет")+COUNTIFS([1]Ивр!P8, "&lt;&gt;0", [1]Ивр!P8, "&lt;&gt;нет")+COUNTIFS([1]Илр!P8, "&lt;&gt;0", [1]Илр!P8, "&lt;&gt;нет")+COUNTIFS([1]Кин.р!P8, "&lt;&gt;0", [1]Кин.р!P8, "&lt;&gt;нет")+COUNTIFS([1]Комср!P8, "&lt;&gt;0", [1]Комср!P8, "&lt;&gt;нет")+COUNTIFS([1]Лежнр!P8, "&lt;&gt;0", [1]Лежнр!P8, "&lt;&gt;нет")+COUNTIFS([1]Лухр!P8, "&lt;&gt;0", [1]Лухр!P8, "&lt;&gt;нет")+COUNTIFS([1]Палр!P8, "&lt;&gt;0", [1]Палр!P8, "&lt;&gt;нет")+COUNTIFS([1]Пестр!P8, "&lt;&gt;0", [1]Пестр!P8, "&lt;&gt;нет")+COUNTIFS([1]Привр!P8, "&lt;&gt;0", [1]Привр!P8, "&lt;&gt;нет")+COUNTIFS([1]Пчжр!P8, "&lt;&gt;0", [1]Пчжр!P8, "&lt;&gt;нет")+COUNTIFS([1]Роднр!P8, "&lt;&gt;0", [1]Роднр!P8, "&lt;&gt;нет")+COUNTIFS([1]Савр!P8, "&lt;&gt;0", [1]Савр!P8, "&lt;&gt;нет")+COUNTIFS([1]Тейкр!P8, "&lt;&gt;0", [1]Тейкр!P8, "&lt;&gt;нет")+COUNTIFS([1]Фурмр!P8, "&lt;&gt;0", [1]Фурмр!P8, "&lt;&gt;нет")+COUNTIFS([1]Шуйр!P8, "&lt;&gt;0", [1]Шуйр!P8, "&lt;&gt;нет")+COUNTIFS([1]Южр!P8, "&lt;&gt;0", [1]Южр!P8, "&lt;&gt;нет")+COUNTIFS([1]Юрьевр!P8, "&lt;&gt;0", [1]Юрьевр!P8, "&lt;&gt;нет"))</f>
        <v>0</v>
      </c>
      <c r="Q8" s="8"/>
    </row>
    <row r="9" spans="1:21" ht="15.75" x14ac:dyDescent="0.2">
      <c r="A9" s="4">
        <v>4</v>
      </c>
      <c r="B9" s="5" t="s">
        <v>14</v>
      </c>
      <c r="C9" s="6">
        <f>SUM([1]ИВ:Юрьевр!C9)/(COUNTIFS([1]ИВ!C9, "&lt;&gt;0", [1]ИВ!C9, "&lt;&gt;нет")+COUNTIFS([1]ВЧГ!C9, "&lt;&gt;0", [1]ВЧГ!C9, "&lt;&gt;нет")+COUNTIFS([1]КНШМ!C9, "&lt;&gt;0", [1]КНШМ!C9, "&lt;&gt;нет")+COUNTIFS([1]КХМ!C9, "&lt;&gt;0", [1]КХМ!C9, "&lt;&gt;нет")+COUNTIFS([1]ТЕЙК!C9, "&lt;&gt;0", [1]ТЕЙК!C9, "&lt;&gt;нет")+COUNTIFS([1]ШУЯ!C9, "&lt;&gt;0", [1]ШУЯ!C9, "&lt;&gt;нет")+COUNTIFS([1]ВЛр!C9, "&lt;&gt;0", [1]ВЛр!C9, "&lt;&gt;нет")+COUNTIFS([1]Вичр!C9, "&lt;&gt;0", [1]Вичр!C9, "&lt;&gt;нет")+COUNTIFS([1]ГавПр!C9, "&lt;&gt;0", [1]ГавПр!C9, "&lt;&gt;нет")+COUNTIFS([1]Завр!C9, "&lt;&gt;0", [1]Завр!C9, "&lt;&gt;нет")+COUNTIFS([1]Ивр!C9, "&lt;&gt;0", [1]Ивр!C9, "&lt;&gt;нет")+COUNTIFS([1]Илр!C9, "&lt;&gt;0", [1]Илр!C9, "&lt;&gt;нет")+COUNTIFS([1]Кин.р!C9, "&lt;&gt;0", [1]Кин.р!C9, "&lt;&gt;нет")+COUNTIFS([1]Комср!C9, "&lt;&gt;0", [1]Комср!C9, "&lt;&gt;нет")+COUNTIFS([1]Лежнр!C9, "&lt;&gt;0", [1]Лежнр!C9, "&lt;&gt;нет")+COUNTIFS([1]Лухр!C9, "&lt;&gt;0", [1]Лухр!C9, "&lt;&gt;нет")+COUNTIFS([1]Палр!C9, "&lt;&gt;0", [1]Палр!C9, "&lt;&gt;нет")+COUNTIFS([1]Пестр!C9, "&lt;&gt;0", [1]Пестр!C9, "&lt;&gt;нет")+COUNTIFS([1]Привр!C9, "&lt;&gt;0", [1]Привр!C9, "&lt;&gt;нет")+COUNTIFS([1]Пчжр!C9, "&lt;&gt;0", [1]Пчжр!C9, "&lt;&gt;нет")+COUNTIFS([1]Роднр!C9, "&lt;&gt;0", [1]Роднр!C9, "&lt;&gt;нет")+COUNTIFS([1]Савр!C9, "&lt;&gt;0", [1]Савр!C9, "&lt;&gt;нет")+COUNTIFS([1]Тейкр!C9, "&lt;&gt;0", [1]Тейкр!C9, "&lt;&gt;нет")+COUNTIFS([1]Фурмр!C9, "&lt;&gt;0", [1]Фурмр!C9, "&lt;&gt;нет")+COUNTIFS([1]Шуйр!C9, "&lt;&gt;0", [1]Шуйр!C9, "&lt;&gt;нет")+COUNTIFS([1]Южр!C9, "&lt;&gt;0", [1]Южр!C9, "&lt;&gt;нет")+COUNTIFS([1]Юрьевр!C9, "&lt;&gt;0", [1]Юрьевр!C9, "&lt;&gt;нет"))</f>
        <v>61.696141975308649</v>
      </c>
      <c r="D9" s="6">
        <f>SUM([1]ИВ:Юрьевр!D9)/(COUNTIFS([1]ИВ!D9, "&lt;&gt;0", [1]ИВ!D9, "&lt;&gt;нет")+COUNTIFS([1]ВЧГ!D9, "&lt;&gt;0", [1]ВЧГ!D9, "&lt;&gt;нет")+COUNTIFS([1]КНШМ!D9, "&lt;&gt;0", [1]КНШМ!D9, "&lt;&gt;нет")+COUNTIFS([1]КХМ!D9, "&lt;&gt;0", [1]КХМ!D9, "&lt;&gt;нет")+COUNTIFS([1]ТЕЙК!D9, "&lt;&gt;0", [1]ТЕЙК!D9, "&lt;&gt;нет")+COUNTIFS([1]ШУЯ!D9, "&lt;&gt;0", [1]ШУЯ!D9, "&lt;&gt;нет")+COUNTIFS([1]ВЛр!D9, "&lt;&gt;0", [1]ВЛр!D9, "&lt;&gt;нет")+COUNTIFS([1]Вичр!D9, "&lt;&gt;0", [1]Вичр!D9, "&lt;&gt;нет")+COUNTIFS([1]ГавПр!D9, "&lt;&gt;0", [1]ГавПр!D9, "&lt;&gt;нет")+COUNTIFS([1]Завр!D9, "&lt;&gt;0", [1]Завр!D9, "&lt;&gt;нет")+COUNTIFS([1]Ивр!D9, "&lt;&gt;0", [1]Ивр!D9, "&lt;&gt;нет")+COUNTIFS([1]Илр!D9, "&lt;&gt;0", [1]Илр!D9, "&lt;&gt;нет")+COUNTIFS([1]Кин.р!D9, "&lt;&gt;0", [1]Кин.р!D9, "&lt;&gt;нет")+COUNTIFS([1]Комср!D9, "&lt;&gt;0", [1]Комср!D9, "&lt;&gt;нет")+COUNTIFS([1]Лежнр!D9, "&lt;&gt;0", [1]Лежнр!D9, "&lt;&gt;нет")+COUNTIFS([1]Лухр!D9, "&lt;&gt;0", [1]Лухр!D9, "&lt;&gt;нет")+COUNTIFS([1]Палр!D9, "&lt;&gt;0", [1]Палр!D9, "&lt;&gt;нет")+COUNTIFS([1]Пестр!D9, "&lt;&gt;0", [1]Пестр!D9, "&lt;&gt;нет")+COUNTIFS([1]Привр!D9, "&lt;&gt;0", [1]Привр!D9, "&lt;&gt;нет")+COUNTIFS([1]Пчжр!D9, "&lt;&gt;0", [1]Пчжр!D9, "&lt;&gt;нет")+COUNTIFS([1]Роднр!D9, "&lt;&gt;0", [1]Роднр!D9, "&lt;&gt;нет")+COUNTIFS([1]Савр!D9, "&lt;&gt;0", [1]Савр!D9, "&lt;&gt;нет")+COUNTIFS([1]Тейкр!D9, "&lt;&gt;0", [1]Тейкр!D9, "&lt;&gt;нет")+COUNTIFS([1]Фурмр!D9, "&lt;&gt;0", [1]Фурмр!D9, "&lt;&gt;нет")+COUNTIFS([1]Шуйр!D9, "&lt;&gt;0", [1]Шуйр!D9, "&lt;&gt;нет")+COUNTIFS([1]Южр!D9, "&lt;&gt;0", [1]Южр!D9, "&lt;&gt;нет")+COUNTIFS([1]Юрьевр!D9, "&lt;&gt;0", [1]Юрьевр!D9, "&lt;&gt;нет"))</f>
        <v>261.80872427983536</v>
      </c>
      <c r="E9" s="7"/>
      <c r="F9" s="6">
        <f>SUM([1]ИВ:Юрьевр!F9)/(COUNTIFS([1]ИВ!F9, "&lt;&gt;0", [1]ИВ!F9, "&lt;&gt;нет")+COUNTIFS([1]ВЧГ!F9, "&lt;&gt;0", [1]ВЧГ!F9, "&lt;&gt;нет")+COUNTIFS([1]КНШМ!F9, "&lt;&gt;0", [1]КНШМ!F9, "&lt;&gt;нет")+COUNTIFS([1]КХМ!F9, "&lt;&gt;0", [1]КХМ!F9, "&lt;&gt;нет")+COUNTIFS([1]ТЕЙК!F9, "&lt;&gt;0", [1]ТЕЙК!F9, "&lt;&gt;нет")+COUNTIFS([1]ШУЯ!F9, "&lt;&gt;0", [1]ШУЯ!F9, "&lt;&gt;нет")+COUNTIFS([1]ВЛр!F9, "&lt;&gt;0", [1]ВЛр!F9, "&lt;&gt;нет")+COUNTIFS([1]Вичр!F9, "&lt;&gt;0", [1]Вичр!F9, "&lt;&gt;нет")+COUNTIFS([1]ГавПр!F9, "&lt;&gt;0", [1]ГавПр!F9, "&lt;&gt;нет")+COUNTIFS([1]Завр!F9, "&lt;&gt;0", [1]Завр!F9, "&lt;&gt;нет")+COUNTIFS([1]Ивр!F9, "&lt;&gt;0", [1]Ивр!F9, "&lt;&gt;нет")+COUNTIFS([1]Илр!F9, "&lt;&gt;0", [1]Илр!F9, "&lt;&gt;нет")+COUNTIFS([1]Кин.р!F9, "&lt;&gt;0", [1]Кин.р!F9, "&lt;&gt;нет")+COUNTIFS([1]Комср!F9, "&lt;&gt;0", [1]Комср!F9, "&lt;&gt;нет")+COUNTIFS([1]Лежнр!F9, "&lt;&gt;0", [1]Лежнр!F9, "&lt;&gt;нет")+COUNTIFS([1]Лухр!F9, "&lt;&gt;0", [1]Лухр!F9, "&lt;&gt;нет")+COUNTIFS([1]Палр!F9, "&lt;&gt;0", [1]Палр!F9, "&lt;&gt;нет")+COUNTIFS([1]Пестр!F9, "&lt;&gt;0", [1]Пестр!F9, "&lt;&gt;нет")+COUNTIFS([1]Привр!F9, "&lt;&gt;0", [1]Привр!F9, "&lt;&gt;нет")+COUNTIFS([1]Пчжр!F9, "&lt;&gt;0", [1]Пчжр!F9, "&lt;&gt;нет")+COUNTIFS([1]Роднр!F9, "&lt;&gt;0", [1]Роднр!F9, "&lt;&gt;нет")+COUNTIFS([1]Савр!F9, "&lt;&gt;0", [1]Савр!F9, "&lt;&gt;нет")+COUNTIFS([1]Тейкр!F9, "&lt;&gt;0", [1]Тейкр!F9, "&lt;&gt;нет")+COUNTIFS([1]Фурмр!F9, "&lt;&gt;0", [1]Фурмр!F9, "&lt;&gt;нет")+COUNTIFS([1]Шуйр!F9, "&lt;&gt;0", [1]Шуйр!F9, "&lt;&gt;нет")+COUNTIFS([1]Южр!F9, "&lt;&gt;0", [1]Южр!F9, "&lt;&gt;нет")+COUNTIFS([1]Юрьевр!F9, "&lt;&gt;0", [1]Юрьевр!F9, "&lt;&gt;нет"))</f>
        <v>65.308768115942016</v>
      </c>
      <c r="G9" s="6">
        <f>SUM([1]ИВ:Юрьевр!G9)/(COUNTIFS([1]ИВ!G9, "&lt;&gt;0", [1]ИВ!G9, "&lt;&gt;нет")+COUNTIFS([1]ВЧГ!G9, "&lt;&gt;0", [1]ВЧГ!G9, "&lt;&gt;нет")+COUNTIFS([1]КНШМ!G9, "&lt;&gt;0", [1]КНШМ!G9, "&lt;&gt;нет")+COUNTIFS([1]КХМ!G9, "&lt;&gt;0", [1]КХМ!G9, "&lt;&gt;нет")+COUNTIFS([1]ТЕЙК!G9, "&lt;&gt;0", [1]ТЕЙК!G9, "&lt;&gt;нет")+COUNTIFS([1]ШУЯ!G9, "&lt;&gt;0", [1]ШУЯ!G9, "&lt;&gt;нет")+COUNTIFS([1]ВЛр!G9, "&lt;&gt;0", [1]ВЛр!G9, "&lt;&gt;нет")+COUNTIFS([1]Вичр!G9, "&lt;&gt;0", [1]Вичр!G9, "&lt;&gt;нет")+COUNTIFS([1]ГавПр!G9, "&lt;&gt;0", [1]ГавПр!G9, "&lt;&gt;нет")+COUNTIFS([1]Завр!G9, "&lt;&gt;0", [1]Завр!G9, "&lt;&gt;нет")+COUNTIFS([1]Ивр!G9, "&lt;&gt;0", [1]Ивр!G9, "&lt;&gt;нет")+COUNTIFS([1]Илр!G9, "&lt;&gt;0", [1]Илр!G9, "&lt;&gt;нет")+COUNTIFS([1]Кин.р!G9, "&lt;&gt;0", [1]Кин.р!G9, "&lt;&gt;нет")+COUNTIFS([1]Комср!G9, "&lt;&gt;0", [1]Комср!G9, "&lt;&gt;нет")+COUNTIFS([1]Лежнр!G9, "&lt;&gt;0", [1]Лежнр!G9, "&lt;&gt;нет")+COUNTIFS([1]Лухр!G9, "&lt;&gt;0", [1]Лухр!G9, "&lt;&gt;нет")+COUNTIFS([1]Палр!G9, "&lt;&gt;0", [1]Палр!G9, "&lt;&gt;нет")+COUNTIFS([1]Пестр!G9, "&lt;&gt;0", [1]Пестр!G9, "&lt;&gt;нет")+COUNTIFS([1]Привр!G9, "&lt;&gt;0", [1]Привр!G9, "&lt;&gt;нет")+COUNTIFS([1]Пчжр!G9, "&lt;&gt;0", [1]Пчжр!G9, "&lt;&gt;нет")+COUNTIFS([1]Роднр!G9, "&lt;&gt;0", [1]Роднр!G9, "&lt;&gt;нет")+COUNTIFS([1]Савр!G9, "&lt;&gt;0", [1]Савр!G9, "&lt;&gt;нет")+COUNTIFS([1]Тейкр!G9, "&lt;&gt;0", [1]Тейкр!G9, "&lt;&gt;нет")+COUNTIFS([1]Фурмр!G9, "&lt;&gt;0", [1]Фурмр!G9, "&lt;&gt;нет")+COUNTIFS([1]Шуйр!G9, "&lt;&gt;0", [1]Шуйр!G9, "&lt;&gt;нет")+COUNTIFS([1]Южр!G9, "&lt;&gt;0", [1]Южр!G9, "&lt;&gt;нет")+COUNTIFS([1]Юрьевр!G9, "&lt;&gt;0", [1]Юрьевр!G9, "&lt;&gt;нет"))</f>
        <v>180.74673913043475</v>
      </c>
      <c r="H9" s="7"/>
      <c r="I9" s="6">
        <f>SUM([1]ИВ:Юрьевр!I9)/(COUNTIFS([1]ИВ!I9, "&lt;&gt;0", [1]ИВ!I9, "&lt;&gt;нет")+COUNTIFS([1]ВЧГ!I9, "&lt;&gt;0", [1]ВЧГ!I9, "&lt;&gt;нет")+COUNTIFS([1]КНШМ!I9, "&lt;&gt;0", [1]КНШМ!I9, "&lt;&gt;нет")+COUNTIFS([1]КХМ!I9, "&lt;&gt;0", [1]КХМ!I9, "&lt;&gt;нет")+COUNTIFS([1]ТЕЙК!I9, "&lt;&gt;0", [1]ТЕЙК!I9, "&lt;&gt;нет")+COUNTIFS([1]ШУЯ!I9, "&lt;&gt;0", [1]ШУЯ!I9, "&lt;&gt;нет")+COUNTIFS([1]ВЛр!I9, "&lt;&gt;0", [1]ВЛр!I9, "&lt;&gt;нет")+COUNTIFS([1]Вичр!I9, "&lt;&gt;0", [1]Вичр!I9, "&lt;&gt;нет")+COUNTIFS([1]ГавПр!I9, "&lt;&gt;0", [1]ГавПр!I9, "&lt;&gt;нет")+COUNTIFS([1]Завр!I9, "&lt;&gt;0", [1]Завр!I9, "&lt;&gt;нет")+COUNTIFS([1]Ивр!I9, "&lt;&gt;0", [1]Ивр!I9, "&lt;&gt;нет")+COUNTIFS([1]Илр!I9, "&lt;&gt;0", [1]Илр!I9, "&lt;&gt;нет")+COUNTIFS([1]Кин.р!I9, "&lt;&gt;0", [1]Кин.р!I9, "&lt;&gt;нет")+COUNTIFS([1]Комср!I9, "&lt;&gt;0", [1]Комср!I9, "&lt;&gt;нет")+COUNTIFS([1]Лежнр!I9, "&lt;&gt;0", [1]Лежнр!I9, "&lt;&gt;нет")+COUNTIFS([1]Лухр!I9, "&lt;&gt;0", [1]Лухр!I9, "&lt;&gt;нет")+COUNTIFS([1]Палр!I9, "&lt;&gt;0", [1]Палр!I9, "&lt;&gt;нет")+COUNTIFS([1]Пестр!I9, "&lt;&gt;0", [1]Пестр!I9, "&lt;&gt;нет")+COUNTIFS([1]Привр!I9, "&lt;&gt;0", [1]Привр!I9, "&lt;&gt;нет")+COUNTIFS([1]Пчжр!I9, "&lt;&gt;0", [1]Пчжр!I9, "&lt;&gt;нет")+COUNTIFS([1]Роднр!I9, "&lt;&gt;0", [1]Роднр!I9, "&lt;&gt;нет")+COUNTIFS([1]Савр!I9, "&lt;&gt;0", [1]Савр!I9, "&lt;&gt;нет")+COUNTIFS([1]Тейкр!I9, "&lt;&gt;0", [1]Тейкр!I9, "&lt;&gt;нет")+COUNTIFS([1]Фурмр!I9, "&lt;&gt;0", [1]Фурмр!I9, "&lt;&gt;нет")+COUNTIFS([1]Шуйр!I9, "&lt;&gt;0", [1]Шуйр!I9, "&lt;&gt;нет")+COUNTIFS([1]Южр!I9, "&lt;&gt;0", [1]Южр!I9, "&lt;&gt;нет")+COUNTIFS([1]Юрьевр!I9, "&lt;&gt;0", [1]Юрьевр!I9, "&lt;&gt;нет"))</f>
        <v>67.442222222222213</v>
      </c>
      <c r="J9" s="6">
        <f>SUM([1]ИВ:Юрьевр!J9)/(COUNTIFS([1]ИВ!J9, "&lt;&gt;0", [1]ИВ!J9, "&lt;&gt;нет")+COUNTIFS([1]ВЧГ!J9, "&lt;&gt;0", [1]ВЧГ!J9, "&lt;&gt;нет")+COUNTIFS([1]КНШМ!J9, "&lt;&gt;0", [1]КНШМ!J9, "&lt;&gt;нет")+COUNTIFS([1]КХМ!J9, "&lt;&gt;0", [1]КХМ!J9, "&lt;&gt;нет")+COUNTIFS([1]ТЕЙК!J9, "&lt;&gt;0", [1]ТЕЙК!J9, "&lt;&gt;нет")+COUNTIFS([1]ШУЯ!J9, "&lt;&gt;0", [1]ШУЯ!J9, "&lt;&gt;нет")+COUNTIFS([1]ВЛр!J9, "&lt;&gt;0", [1]ВЛр!J9, "&lt;&gt;нет")+COUNTIFS([1]Вичр!J9, "&lt;&gt;0", [1]Вичр!J9, "&lt;&gt;нет")+COUNTIFS([1]ГавПр!J9, "&lt;&gt;0", [1]ГавПр!J9, "&lt;&gt;нет")+COUNTIFS([1]Завр!J9, "&lt;&gt;0", [1]Завр!J9, "&lt;&gt;нет")+COUNTIFS([1]Ивр!J9, "&lt;&gt;0", [1]Ивр!J9, "&lt;&gt;нет")+COUNTIFS([1]Илр!J9, "&lt;&gt;0", [1]Илр!J9, "&lt;&gt;нет")+COUNTIFS([1]Кин.р!J9, "&lt;&gt;0", [1]Кин.р!J9, "&lt;&gt;нет")+COUNTIFS([1]Комср!J9, "&lt;&gt;0", [1]Комср!J9, "&lt;&gt;нет")+COUNTIFS([1]Лежнр!J9, "&lt;&gt;0", [1]Лежнр!J9, "&lt;&gt;нет")+COUNTIFS([1]Лухр!J9, "&lt;&gt;0", [1]Лухр!J9, "&lt;&gt;нет")+COUNTIFS([1]Палр!J9, "&lt;&gt;0", [1]Палр!J9, "&lt;&gt;нет")+COUNTIFS([1]Пестр!J9, "&lt;&gt;0", [1]Пестр!J9, "&lt;&gt;нет")+COUNTIFS([1]Привр!J9, "&lt;&gt;0", [1]Привр!J9, "&lt;&gt;нет")+COUNTIFS([1]Пчжр!J9, "&lt;&gt;0", [1]Пчжр!J9, "&lt;&gt;нет")+COUNTIFS([1]Роднр!J9, "&lt;&gt;0", [1]Роднр!J9, "&lt;&gt;нет")+COUNTIFS([1]Савр!J9, "&lt;&gt;0", [1]Савр!J9, "&lt;&gt;нет")+COUNTIFS([1]Тейкр!J9, "&lt;&gt;0", [1]Тейкр!J9, "&lt;&gt;нет")+COUNTIFS([1]Фурмр!J9, "&lt;&gt;0", [1]Фурмр!J9, "&lt;&gt;нет")+COUNTIFS([1]Шуйр!J9, "&lt;&gt;0", [1]Шуйр!J9, "&lt;&gt;нет")+COUNTIFS([1]Южр!J9, "&lt;&gt;0", [1]Южр!J9, "&lt;&gt;нет")+COUNTIFS([1]Юрьевр!J9, "&lt;&gt;0", [1]Юрьевр!J9, "&lt;&gt;нет"))</f>
        <v>142.57308641975308</v>
      </c>
      <c r="K9" s="7"/>
      <c r="L9" s="6">
        <f>SUM([1]ИВ:Юрьевр!L9)/(COUNTIFS([1]ИВ!L9, "&lt;&gt;0", [1]ИВ!L9, "&lt;&gt;нет")+COUNTIFS([1]ВЧГ!L9, "&lt;&gt;0", [1]ВЧГ!L9, "&lt;&gt;нет")+COUNTIFS([1]КНШМ!L9, "&lt;&gt;0", [1]КНШМ!L9, "&lt;&gt;нет")+COUNTIFS([1]КХМ!L9, "&lt;&gt;0", [1]КХМ!L9, "&lt;&gt;нет")+COUNTIFS([1]ТЕЙК!L9, "&lt;&gt;0", [1]ТЕЙК!L9, "&lt;&gt;нет")+COUNTIFS([1]ШУЯ!L9, "&lt;&gt;0", [1]ШУЯ!L9, "&lt;&gt;нет")+COUNTIFS([1]ВЛр!L9, "&lt;&gt;0", [1]ВЛр!L9, "&lt;&gt;нет")+COUNTIFS([1]Вичр!L9, "&lt;&gt;0", [1]Вичр!L9, "&lt;&gt;нет")+COUNTIFS([1]ГавПр!L9, "&lt;&gt;0", [1]ГавПр!L9, "&lt;&gt;нет")+COUNTIFS([1]Завр!L9, "&lt;&gt;0", [1]Завр!L9, "&lt;&gt;нет")+COUNTIFS([1]Ивр!L9, "&lt;&gt;0", [1]Ивр!L9, "&lt;&gt;нет")+COUNTIFS([1]Илр!L9, "&lt;&gt;0", [1]Илр!L9, "&lt;&gt;нет")+COUNTIFS([1]Кин.р!L9, "&lt;&gt;0", [1]Кин.р!L9, "&lt;&gt;нет")+COUNTIFS([1]Комср!L9, "&lt;&gt;0", [1]Комср!L9, "&lt;&gt;нет")+COUNTIFS([1]Лежнр!L9, "&lt;&gt;0", [1]Лежнр!L9, "&lt;&gt;нет")+COUNTIFS([1]Лухр!L9, "&lt;&gt;0", [1]Лухр!L9, "&lt;&gt;нет")+COUNTIFS([1]Палр!L9, "&lt;&gt;0", [1]Палр!L9, "&lt;&gt;нет")+COUNTIFS([1]Пестр!L9, "&lt;&gt;0", [1]Пестр!L9, "&lt;&gt;нет")+COUNTIFS([1]Привр!L9, "&lt;&gt;0", [1]Привр!L9, "&lt;&gt;нет")+COUNTIFS([1]Пчжр!L9, "&lt;&gt;0", [1]Пчжр!L9, "&lt;&gt;нет")+COUNTIFS([1]Роднр!L9, "&lt;&gt;0", [1]Роднр!L9, "&lt;&gt;нет")+COUNTIFS([1]Савр!L9, "&lt;&gt;0", [1]Савр!L9, "&lt;&gt;нет")+COUNTIFS([1]Тейкр!L9, "&lt;&gt;0", [1]Тейкр!L9, "&lt;&gt;нет")+COUNTIFS([1]Фурмр!L9, "&lt;&gt;0", [1]Фурмр!L9, "&lt;&gt;нет")+COUNTIFS([1]Шуйр!L9, "&lt;&gt;0", [1]Шуйр!L9, "&lt;&gt;нет")+COUNTIFS([1]Южр!L9, "&lt;&gt;0", [1]Южр!L9, "&lt;&gt;нет")+COUNTIFS([1]Юрьевр!L9, "&lt;&gt;0", [1]Юрьевр!L9, "&lt;&gt;нет"))</f>
        <v>70.352721088435374</v>
      </c>
      <c r="M9" s="6">
        <f>SUM([1]ИВ:Юрьевр!M9)/(COUNTIFS([1]ИВ!M9, "&lt;&gt;0", [1]ИВ!M9, "&lt;&gt;нет")+COUNTIFS([1]ВЧГ!M9, "&lt;&gt;0", [1]ВЧГ!M9, "&lt;&gt;нет")+COUNTIFS([1]КНШМ!M9, "&lt;&gt;0", [1]КНШМ!M9, "&lt;&gt;нет")+COUNTIFS([1]КХМ!M9, "&lt;&gt;0", [1]КХМ!M9, "&lt;&gt;нет")+COUNTIFS([1]ТЕЙК!M9, "&lt;&gt;0", [1]ТЕЙК!M9, "&lt;&gt;нет")+COUNTIFS([1]ШУЯ!M9, "&lt;&gt;0", [1]ШУЯ!M9, "&lt;&gt;нет")+COUNTIFS([1]ВЛр!M9, "&lt;&gt;0", [1]ВЛр!M9, "&lt;&gt;нет")+COUNTIFS([1]Вичр!M9, "&lt;&gt;0", [1]Вичр!M9, "&lt;&gt;нет")+COUNTIFS([1]ГавПр!M9, "&lt;&gt;0", [1]ГавПр!M9, "&lt;&gt;нет")+COUNTIFS([1]Завр!M9, "&lt;&gt;0", [1]Завр!M9, "&lt;&gt;нет")+COUNTIFS([1]Ивр!M9, "&lt;&gt;0", [1]Ивр!M9, "&lt;&gt;нет")+COUNTIFS([1]Илр!M9, "&lt;&gt;0", [1]Илр!M9, "&lt;&gt;нет")+COUNTIFS([1]Кин.р!M9, "&lt;&gt;0", [1]Кин.р!M9, "&lt;&gt;нет")+COUNTIFS([1]Комср!M9, "&lt;&gt;0", [1]Комср!M9, "&lt;&gt;нет")+COUNTIFS([1]Лежнр!M9, "&lt;&gt;0", [1]Лежнр!M9, "&lt;&gt;нет")+COUNTIFS([1]Лухр!M9, "&lt;&gt;0", [1]Лухр!M9, "&lt;&gt;нет")+COUNTIFS([1]Палр!M9, "&lt;&gt;0", [1]Палр!M9, "&lt;&gt;нет")+COUNTIFS([1]Пестр!M9, "&lt;&gt;0", [1]Пестр!M9, "&lt;&gt;нет")+COUNTIFS([1]Привр!M9, "&lt;&gt;0", [1]Привр!M9, "&lt;&gt;нет")+COUNTIFS([1]Пчжр!M9, "&lt;&gt;0", [1]Пчжр!M9, "&lt;&gt;нет")+COUNTIFS([1]Роднр!M9, "&lt;&gt;0", [1]Роднр!M9, "&lt;&gt;нет")+COUNTIFS([1]Савр!M9, "&lt;&gt;0", [1]Савр!M9, "&lt;&gt;нет")+COUNTIFS([1]Тейкр!M9, "&lt;&gt;0", [1]Тейкр!M9, "&lt;&gt;нет")+COUNTIFS([1]Фурмр!M9, "&lt;&gt;0", [1]Фурмр!M9, "&lt;&gt;нет")+COUNTIFS([1]Шуйр!M9, "&lt;&gt;0", [1]Шуйр!M9, "&lt;&gt;нет")+COUNTIFS([1]Южр!M9, "&lt;&gt;0", [1]Южр!M9, "&lt;&gt;нет")+COUNTIFS([1]Юрьевр!M9, "&lt;&gt;0", [1]Юрьевр!M9, "&lt;&gt;нет"))</f>
        <v>118.21023809523808</v>
      </c>
      <c r="N9" s="7"/>
      <c r="O9" s="6">
        <f>SUM([1]ИВ:Юрьевр!O9)/(COUNTIFS([1]ИВ!O9, "&lt;&gt;0", [1]ИВ!O9, "&lt;&gt;нет")+COUNTIFS([1]ВЧГ!O9, "&lt;&gt;0", [1]ВЧГ!O9, "&lt;&gt;нет")+COUNTIFS([1]КНШМ!O9, "&lt;&gt;0", [1]КНШМ!O9, "&lt;&gt;нет")+COUNTIFS([1]КХМ!O9, "&lt;&gt;0", [1]КХМ!O9, "&lt;&gt;нет")+COUNTIFS([1]ТЕЙК!O9, "&lt;&gt;0", [1]ТЕЙК!O9, "&lt;&gt;нет")+COUNTIFS([1]ШУЯ!O9, "&lt;&gt;0", [1]ШУЯ!O9, "&lt;&gt;нет")+COUNTIFS([1]ВЛр!O9, "&lt;&gt;0", [1]ВЛр!O9, "&lt;&gt;нет")+COUNTIFS([1]Вичр!O9, "&lt;&gt;0", [1]Вичр!O9, "&lt;&gt;нет")+COUNTIFS([1]ГавПр!O9, "&lt;&gt;0", [1]ГавПр!O9, "&lt;&gt;нет")+COUNTIFS([1]Завр!O9, "&lt;&gt;0", [1]Завр!O9, "&lt;&gt;нет")+COUNTIFS([1]Ивр!O9, "&lt;&gt;0", [1]Ивр!O9, "&lt;&gt;нет")+COUNTIFS([1]Илр!O9, "&lt;&gt;0", [1]Илр!O9, "&lt;&gt;нет")+COUNTIFS([1]Кин.р!O9, "&lt;&gt;0", [1]Кин.р!O9, "&lt;&gt;нет")+COUNTIFS([1]Комср!O9, "&lt;&gt;0", [1]Комср!O9, "&lt;&gt;нет")+COUNTIFS([1]Лежнр!O9, "&lt;&gt;0", [1]Лежнр!O9, "&lt;&gt;нет")+COUNTIFS([1]Лухр!O9, "&lt;&gt;0", [1]Лухр!O9, "&lt;&gt;нет")+COUNTIFS([1]Палр!O9, "&lt;&gt;0", [1]Палр!O9, "&lt;&gt;нет")+COUNTIFS([1]Пестр!O9, "&lt;&gt;0", [1]Пестр!O9, "&lt;&gt;нет")+COUNTIFS([1]Привр!O9, "&lt;&gt;0", [1]Привр!O9, "&lt;&gt;нет")+COUNTIFS([1]Пчжр!O9, "&lt;&gt;0", [1]Пчжр!O9, "&lt;&gt;нет")+COUNTIFS([1]Роднр!O9, "&lt;&gt;0", [1]Роднр!O9, "&lt;&gt;нет")+COUNTIFS([1]Савр!O9, "&lt;&gt;0", [1]Савр!O9, "&lt;&gt;нет")+COUNTIFS([1]Тейкр!O9, "&lt;&gt;0", [1]Тейкр!O9, "&lt;&gt;нет")+COUNTIFS([1]Фурмр!O9, "&lt;&gt;0", [1]Фурмр!O9, "&lt;&gt;нет")+COUNTIFS([1]Шуйр!O9, "&lt;&gt;0", [1]Шуйр!O9, "&lt;&gt;нет")+COUNTIFS([1]Южр!O9, "&lt;&gt;0", [1]Южр!O9, "&lt;&gt;нет")+COUNTIFS([1]Юрьевр!O9, "&lt;&gt;0", [1]Юрьевр!O9, "&lt;&gt;нет"))</f>
        <v>21.666666666666668</v>
      </c>
      <c r="P9" s="6">
        <f>SUM([1]ИВ:Юрьевр!P9)/(COUNTIFS([1]ИВ!P9, "&lt;&gt;0", [1]ИВ!P9, "&lt;&gt;нет")+COUNTIFS([1]ВЧГ!P9, "&lt;&gt;0", [1]ВЧГ!P9, "&lt;&gt;нет")+COUNTIFS([1]КНШМ!P9, "&lt;&gt;0", [1]КНШМ!P9, "&lt;&gt;нет")+COUNTIFS([1]КХМ!P9, "&lt;&gt;0", [1]КХМ!P9, "&lt;&gt;нет")+COUNTIFS([1]ТЕЙК!P9, "&lt;&gt;0", [1]ТЕЙК!P9, "&lt;&gt;нет")+COUNTIFS([1]ШУЯ!P9, "&lt;&gt;0", [1]ШУЯ!P9, "&lt;&gt;нет")+COUNTIFS([1]ВЛр!P9, "&lt;&gt;0", [1]ВЛр!P9, "&lt;&gt;нет")+COUNTIFS([1]Вичр!P9, "&lt;&gt;0", [1]Вичр!P9, "&lt;&gt;нет")+COUNTIFS([1]ГавПр!P9, "&lt;&gt;0", [1]ГавПр!P9, "&lt;&gt;нет")+COUNTIFS([1]Завр!P9, "&lt;&gt;0", [1]Завр!P9, "&lt;&gt;нет")+COUNTIFS([1]Ивр!P9, "&lt;&gt;0", [1]Ивр!P9, "&lt;&gt;нет")+COUNTIFS([1]Илр!P9, "&lt;&gt;0", [1]Илр!P9, "&lt;&gt;нет")+COUNTIFS([1]Кин.р!P9, "&lt;&gt;0", [1]Кин.р!P9, "&lt;&gt;нет")+COUNTIFS([1]Комср!P9, "&lt;&gt;0", [1]Комср!P9, "&lt;&gt;нет")+COUNTIFS([1]Лежнр!P9, "&lt;&gt;0", [1]Лежнр!P9, "&lt;&gt;нет")+COUNTIFS([1]Лухр!P9, "&lt;&gt;0", [1]Лухр!P9, "&lt;&gt;нет")+COUNTIFS([1]Палр!P9, "&lt;&gt;0", [1]Палр!P9, "&lt;&gt;нет")+COUNTIFS([1]Пестр!P9, "&lt;&gt;0", [1]Пестр!P9, "&lt;&gt;нет")+COUNTIFS([1]Привр!P9, "&lt;&gt;0", [1]Привр!P9, "&lt;&gt;нет")+COUNTIFS([1]Пчжр!P9, "&lt;&gt;0", [1]Пчжр!P9, "&lt;&gt;нет")+COUNTIFS([1]Роднр!P9, "&lt;&gt;0", [1]Роднр!P9, "&lt;&gt;нет")+COUNTIFS([1]Савр!P9, "&lt;&gt;0", [1]Савр!P9, "&lt;&gt;нет")+COUNTIFS([1]Тейкр!P9, "&lt;&gt;0", [1]Тейкр!P9, "&lt;&gt;нет")+COUNTIFS([1]Фурмр!P9, "&lt;&gt;0", [1]Фурмр!P9, "&lt;&gt;нет")+COUNTIFS([1]Шуйр!P9, "&lt;&gt;0", [1]Шуйр!P9, "&lt;&gt;нет")+COUNTIFS([1]Южр!P9, "&lt;&gt;0", [1]Южр!P9, "&lt;&gt;нет")+COUNTIFS([1]Юрьевр!P9, "&lt;&gt;0", [1]Юрьевр!P9, "&lt;&gt;нет"))</f>
        <v>26.222222222222221</v>
      </c>
      <c r="Q9" s="8"/>
    </row>
    <row r="10" spans="1:21" ht="15.75" x14ac:dyDescent="0.2">
      <c r="A10" s="4">
        <v>5</v>
      </c>
      <c r="B10" s="5" t="s">
        <v>15</v>
      </c>
      <c r="C10" s="6">
        <f>SUM([1]ИВ:Юрьевр!C10)/(COUNTIFS([1]ИВ!C10, "&lt;&gt;0", [1]ИВ!C10, "&lt;&gt;нет")+COUNTIFS([1]ВЧГ!C10, "&lt;&gt;0", [1]ВЧГ!C10, "&lt;&gt;нет")+COUNTIFS([1]КНШМ!C10, "&lt;&gt;0", [1]КНШМ!C10, "&lt;&gt;нет")+COUNTIFS([1]КХМ!C10, "&lt;&gt;0", [1]КХМ!C10, "&lt;&gt;нет")+COUNTIFS([1]ТЕЙК!C10, "&lt;&gt;0", [1]ТЕЙК!C10, "&lt;&gt;нет")+COUNTIFS([1]ШУЯ!C10, "&lt;&gt;0", [1]ШУЯ!C10, "&lt;&gt;нет")+COUNTIFS([1]ВЛр!C10, "&lt;&gt;0", [1]ВЛр!C10, "&lt;&gt;нет")+COUNTIFS([1]Вичр!C10, "&lt;&gt;0", [1]Вичр!C10, "&lt;&gt;нет")+COUNTIFS([1]ГавПр!C10, "&lt;&gt;0", [1]ГавПр!C10, "&lt;&gt;нет")+COUNTIFS([1]Завр!C10, "&lt;&gt;0", [1]Завр!C10, "&lt;&gt;нет")+COUNTIFS([1]Ивр!C10, "&lt;&gt;0", [1]Ивр!C10, "&lt;&gt;нет")+COUNTIFS([1]Илр!C10, "&lt;&gt;0", [1]Илр!C10, "&lt;&gt;нет")+COUNTIFS([1]Кин.р!C10, "&lt;&gt;0", [1]Кин.р!C10, "&lt;&gt;нет")+COUNTIFS([1]Комср!C10, "&lt;&gt;0", [1]Комср!C10, "&lt;&gt;нет")+COUNTIFS([1]Лежнр!C10, "&lt;&gt;0", [1]Лежнр!C10, "&lt;&gt;нет")+COUNTIFS([1]Лухр!C10, "&lt;&gt;0", [1]Лухр!C10, "&lt;&gt;нет")+COUNTIFS([1]Палр!C10, "&lt;&gt;0", [1]Палр!C10, "&lt;&gt;нет")+COUNTIFS([1]Пестр!C10, "&lt;&gt;0", [1]Пестр!C10, "&lt;&gt;нет")+COUNTIFS([1]Привр!C10, "&lt;&gt;0", [1]Привр!C10, "&lt;&gt;нет")+COUNTIFS([1]Пчжр!C10, "&lt;&gt;0", [1]Пчжр!C10, "&lt;&gt;нет")+COUNTIFS([1]Роднр!C10, "&lt;&gt;0", [1]Роднр!C10, "&lt;&gt;нет")+COUNTIFS([1]Савр!C10, "&lt;&gt;0", [1]Савр!C10, "&lt;&gt;нет")+COUNTIFS([1]Тейкр!C10, "&lt;&gt;0", [1]Тейкр!C10, "&lt;&gt;нет")+COUNTIFS([1]Фурмр!C10, "&lt;&gt;0", [1]Фурмр!C10, "&lt;&gt;нет")+COUNTIFS([1]Шуйр!C10, "&lt;&gt;0", [1]Шуйр!C10, "&lt;&gt;нет")+COUNTIFS([1]Южр!C10, "&lt;&gt;0", [1]Южр!C10, "&lt;&gt;нет")+COUNTIFS([1]Юрьевр!C10, "&lt;&gt;0", [1]Юрьевр!C10, "&lt;&gt;нет"))</f>
        <v>106.9843827160494</v>
      </c>
      <c r="D10" s="6">
        <f>SUM([1]ИВ:Юрьевр!D10)/(COUNTIFS([1]ИВ!D10, "&lt;&gt;0", [1]ИВ!D10, "&lt;&gt;нет")+COUNTIFS([1]ВЧГ!D10, "&lt;&gt;0", [1]ВЧГ!D10, "&lt;&gt;нет")+COUNTIFS([1]КНШМ!D10, "&lt;&gt;0", [1]КНШМ!D10, "&lt;&gt;нет")+COUNTIFS([1]КХМ!D10, "&lt;&gt;0", [1]КХМ!D10, "&lt;&gt;нет")+COUNTIFS([1]ТЕЙК!D10, "&lt;&gt;0", [1]ТЕЙК!D10, "&lt;&gt;нет")+COUNTIFS([1]ШУЯ!D10, "&lt;&gt;0", [1]ШУЯ!D10, "&lt;&gt;нет")+COUNTIFS([1]ВЛр!D10, "&lt;&gt;0", [1]ВЛр!D10, "&lt;&gt;нет")+COUNTIFS([1]Вичр!D10, "&lt;&gt;0", [1]Вичр!D10, "&lt;&gt;нет")+COUNTIFS([1]ГавПр!D10, "&lt;&gt;0", [1]ГавПр!D10, "&lt;&gt;нет")+COUNTIFS([1]Завр!D10, "&lt;&gt;0", [1]Завр!D10, "&lt;&gt;нет")+COUNTIFS([1]Ивр!D10, "&lt;&gt;0", [1]Ивр!D10, "&lt;&gt;нет")+COUNTIFS([1]Илр!D10, "&lt;&gt;0", [1]Илр!D10, "&lt;&gt;нет")+COUNTIFS([1]Кин.р!D10, "&lt;&gt;0", [1]Кин.р!D10, "&lt;&gt;нет")+COUNTIFS([1]Комср!D10, "&lt;&gt;0", [1]Комср!D10, "&lt;&gt;нет")+COUNTIFS([1]Лежнр!D10, "&lt;&gt;0", [1]Лежнр!D10, "&lt;&gt;нет")+COUNTIFS([1]Лухр!D10, "&lt;&gt;0", [1]Лухр!D10, "&lt;&gt;нет")+COUNTIFS([1]Палр!D10, "&lt;&gt;0", [1]Палр!D10, "&lt;&gt;нет")+COUNTIFS([1]Пестр!D10, "&lt;&gt;0", [1]Пестр!D10, "&lt;&gt;нет")+COUNTIFS([1]Привр!D10, "&lt;&gt;0", [1]Привр!D10, "&lt;&gt;нет")+COUNTIFS([1]Пчжр!D10, "&lt;&gt;0", [1]Пчжр!D10, "&lt;&gt;нет")+COUNTIFS([1]Роднр!D10, "&lt;&gt;0", [1]Роднр!D10, "&lt;&gt;нет")+COUNTIFS([1]Савр!D10, "&lt;&gt;0", [1]Савр!D10, "&lt;&gt;нет")+COUNTIFS([1]Тейкр!D10, "&lt;&gt;0", [1]Тейкр!D10, "&lt;&gt;нет")+COUNTIFS([1]Фурмр!D10, "&lt;&gt;0", [1]Фурмр!D10, "&lt;&gt;нет")+COUNTIFS([1]Шуйр!D10, "&lt;&gt;0", [1]Шуйр!D10, "&lt;&gt;нет")+COUNTIFS([1]Южр!D10, "&lt;&gt;0", [1]Южр!D10, "&lt;&gt;нет")+COUNTIFS([1]Юрьевр!D10, "&lt;&gt;0", [1]Юрьевр!D10, "&lt;&gt;нет"))</f>
        <v>157.10080246913583</v>
      </c>
      <c r="E10" s="7"/>
      <c r="F10" s="6">
        <f>SUM([1]ИВ:Юрьевр!F10)/(COUNTIFS([1]ИВ!F10, "&lt;&gt;0", [1]ИВ!F10, "&lt;&gt;нет")+COUNTIFS([1]ВЧГ!F10, "&lt;&gt;0", [1]ВЧГ!F10, "&lt;&gt;нет")+COUNTIFS([1]КНШМ!F10, "&lt;&gt;0", [1]КНШМ!F10, "&lt;&gt;нет")+COUNTIFS([1]КХМ!F10, "&lt;&gt;0", [1]КХМ!F10, "&lt;&gt;нет")+COUNTIFS([1]ТЕЙК!F10, "&lt;&gt;0", [1]ТЕЙК!F10, "&lt;&gt;нет")+COUNTIFS([1]ШУЯ!F10, "&lt;&gt;0", [1]ШУЯ!F10, "&lt;&gt;нет")+COUNTIFS([1]ВЛр!F10, "&lt;&gt;0", [1]ВЛр!F10, "&lt;&gt;нет")+COUNTIFS([1]Вичр!F10, "&lt;&gt;0", [1]Вичр!F10, "&lt;&gt;нет")+COUNTIFS([1]ГавПр!F10, "&lt;&gt;0", [1]ГавПр!F10, "&lt;&gt;нет")+COUNTIFS([1]Завр!F10, "&lt;&gt;0", [1]Завр!F10, "&lt;&gt;нет")+COUNTIFS([1]Ивр!F10, "&lt;&gt;0", [1]Ивр!F10, "&lt;&gt;нет")+COUNTIFS([1]Илр!F10, "&lt;&gt;0", [1]Илр!F10, "&lt;&gt;нет")+COUNTIFS([1]Кин.р!F10, "&lt;&gt;0", [1]Кин.р!F10, "&lt;&gt;нет")+COUNTIFS([1]Комср!F10, "&lt;&gt;0", [1]Комср!F10, "&lt;&gt;нет")+COUNTIFS([1]Лежнр!F10, "&lt;&gt;0", [1]Лежнр!F10, "&lt;&gt;нет")+COUNTIFS([1]Лухр!F10, "&lt;&gt;0", [1]Лухр!F10, "&lt;&gt;нет")+COUNTIFS([1]Палр!F10, "&lt;&gt;0", [1]Палр!F10, "&lt;&gt;нет")+COUNTIFS([1]Пестр!F10, "&lt;&gt;0", [1]Пестр!F10, "&lt;&gt;нет")+COUNTIFS([1]Привр!F10, "&lt;&gt;0", [1]Привр!F10, "&lt;&gt;нет")+COUNTIFS([1]Пчжр!F10, "&lt;&gt;0", [1]Пчжр!F10, "&lt;&gt;нет")+COUNTIFS([1]Роднр!F10, "&lt;&gt;0", [1]Роднр!F10, "&lt;&gt;нет")+COUNTIFS([1]Савр!F10, "&lt;&gt;0", [1]Савр!F10, "&lt;&gt;нет")+COUNTIFS([1]Тейкр!F10, "&lt;&gt;0", [1]Тейкр!F10, "&lt;&gt;нет")+COUNTIFS([1]Фурмр!F10, "&lt;&gt;0", [1]Фурмр!F10, "&lt;&gt;нет")+COUNTIFS([1]Шуйр!F10, "&lt;&gt;0", [1]Шуйр!F10, "&lt;&gt;нет")+COUNTIFS([1]Южр!F10, "&lt;&gt;0", [1]Южр!F10, "&lt;&gt;нет")+COUNTIFS([1]Юрьевр!F10, "&lt;&gt;0", [1]Юрьевр!F10, "&lt;&gt;нет"))</f>
        <v>131.28208884688087</v>
      </c>
      <c r="G10" s="6">
        <f>SUM([1]ИВ:Юрьевр!G10)/(COUNTIFS([1]ИВ!G10, "&lt;&gt;0", [1]ИВ!G10, "&lt;&gt;нет")+COUNTIFS([1]ВЧГ!G10, "&lt;&gt;0", [1]ВЧГ!G10, "&lt;&gt;нет")+COUNTIFS([1]КНШМ!G10, "&lt;&gt;0", [1]КНШМ!G10, "&lt;&gt;нет")+COUNTIFS([1]КХМ!G10, "&lt;&gt;0", [1]КХМ!G10, "&lt;&gt;нет")+COUNTIFS([1]ТЕЙК!G10, "&lt;&gt;0", [1]ТЕЙК!G10, "&lt;&gt;нет")+COUNTIFS([1]ШУЯ!G10, "&lt;&gt;0", [1]ШУЯ!G10, "&lt;&gt;нет")+COUNTIFS([1]ВЛр!G10, "&lt;&gt;0", [1]ВЛр!G10, "&lt;&gt;нет")+COUNTIFS([1]Вичр!G10, "&lt;&gt;0", [1]Вичр!G10, "&lt;&gt;нет")+COUNTIFS([1]ГавПр!G10, "&lt;&gt;0", [1]ГавПр!G10, "&lt;&gt;нет")+COUNTIFS([1]Завр!G10, "&lt;&gt;0", [1]Завр!G10, "&lt;&gt;нет")+COUNTIFS([1]Ивр!G10, "&lt;&gt;0", [1]Ивр!G10, "&lt;&gt;нет")+COUNTIFS([1]Илр!G10, "&lt;&gt;0", [1]Илр!G10, "&lt;&gt;нет")+COUNTIFS([1]Кин.р!G10, "&lt;&gt;0", [1]Кин.р!G10, "&lt;&gt;нет")+COUNTIFS([1]Комср!G10, "&lt;&gt;0", [1]Комср!G10, "&lt;&gt;нет")+COUNTIFS([1]Лежнр!G10, "&lt;&gt;0", [1]Лежнр!G10, "&lt;&gt;нет")+COUNTIFS([1]Лухр!G10, "&lt;&gt;0", [1]Лухр!G10, "&lt;&gt;нет")+COUNTIFS([1]Палр!G10, "&lt;&gt;0", [1]Палр!G10, "&lt;&gt;нет")+COUNTIFS([1]Пестр!G10, "&lt;&gt;0", [1]Пестр!G10, "&lt;&gt;нет")+COUNTIFS([1]Привр!G10, "&lt;&gt;0", [1]Привр!G10, "&lt;&gt;нет")+COUNTIFS([1]Пчжр!G10, "&lt;&gt;0", [1]Пчжр!G10, "&lt;&gt;нет")+COUNTIFS([1]Роднр!G10, "&lt;&gt;0", [1]Роднр!G10, "&lt;&gt;нет")+COUNTIFS([1]Савр!G10, "&lt;&gt;0", [1]Савр!G10, "&lt;&gt;нет")+COUNTIFS([1]Тейкр!G10, "&lt;&gt;0", [1]Тейкр!G10, "&lt;&gt;нет")+COUNTIFS([1]Фурмр!G10, "&lt;&gt;0", [1]Фурмр!G10, "&lt;&gt;нет")+COUNTIFS([1]Шуйр!G10, "&lt;&gt;0", [1]Шуйр!G10, "&lt;&gt;нет")+COUNTIFS([1]Южр!G10, "&lt;&gt;0", [1]Южр!G10, "&lt;&gt;нет")+COUNTIFS([1]Юрьевр!G10, "&lt;&gt;0", [1]Юрьевр!G10, "&lt;&gt;нет"))</f>
        <v>162.07665406427222</v>
      </c>
      <c r="H10" s="7"/>
      <c r="I10" s="6">
        <f>SUM([1]ИВ:Юрьевр!I10)/(COUNTIFS([1]ИВ!I10, "&lt;&gt;0", [1]ИВ!I10, "&lt;&gt;нет")+COUNTIFS([1]ВЧГ!I10, "&lt;&gt;0", [1]ВЧГ!I10, "&lt;&gt;нет")+COUNTIFS([1]КНШМ!I10, "&lt;&gt;0", [1]КНШМ!I10, "&lt;&gt;нет")+COUNTIFS([1]КХМ!I10, "&lt;&gt;0", [1]КХМ!I10, "&lt;&gt;нет")+COUNTIFS([1]ТЕЙК!I10, "&lt;&gt;0", [1]ТЕЙК!I10, "&lt;&gt;нет")+COUNTIFS([1]ШУЯ!I10, "&lt;&gt;0", [1]ШУЯ!I10, "&lt;&gt;нет")+COUNTIFS([1]ВЛр!I10, "&lt;&gt;0", [1]ВЛр!I10, "&lt;&gt;нет")+COUNTIFS([1]Вичр!I10, "&lt;&gt;0", [1]Вичр!I10, "&lt;&gt;нет")+COUNTIFS([1]ГавПр!I10, "&lt;&gt;0", [1]ГавПр!I10, "&lt;&gt;нет")+COUNTIFS([1]Завр!I10, "&lt;&gt;0", [1]Завр!I10, "&lt;&gt;нет")+COUNTIFS([1]Ивр!I10, "&lt;&gt;0", [1]Ивр!I10, "&lt;&gt;нет")+COUNTIFS([1]Илр!I10, "&lt;&gt;0", [1]Илр!I10, "&lt;&gt;нет")+COUNTIFS([1]Кин.р!I10, "&lt;&gt;0", [1]Кин.р!I10, "&lt;&gt;нет")+COUNTIFS([1]Комср!I10, "&lt;&gt;0", [1]Комср!I10, "&lt;&gt;нет")+COUNTIFS([1]Лежнр!I10, "&lt;&gt;0", [1]Лежнр!I10, "&lt;&gt;нет")+COUNTIFS([1]Лухр!I10, "&lt;&gt;0", [1]Лухр!I10, "&lt;&gt;нет")+COUNTIFS([1]Палр!I10, "&lt;&gt;0", [1]Палр!I10, "&lt;&gt;нет")+COUNTIFS([1]Пестр!I10, "&lt;&gt;0", [1]Пестр!I10, "&lt;&gt;нет")+COUNTIFS([1]Привр!I10, "&lt;&gt;0", [1]Привр!I10, "&lt;&gt;нет")+COUNTIFS([1]Пчжр!I10, "&lt;&gt;0", [1]Пчжр!I10, "&lt;&gt;нет")+COUNTIFS([1]Роднр!I10, "&lt;&gt;0", [1]Роднр!I10, "&lt;&gt;нет")+COUNTIFS([1]Савр!I10, "&lt;&gt;0", [1]Савр!I10, "&lt;&gt;нет")+COUNTIFS([1]Тейкр!I10, "&lt;&gt;0", [1]Тейкр!I10, "&lt;&gt;нет")+COUNTIFS([1]Фурмр!I10, "&lt;&gt;0", [1]Фурмр!I10, "&lt;&gt;нет")+COUNTIFS([1]Шуйр!I10, "&lt;&gt;0", [1]Шуйр!I10, "&lt;&gt;нет")+COUNTIFS([1]Южр!I10, "&lt;&gt;0", [1]Южр!I10, "&lt;&gt;нет")+COUNTIFS([1]Юрьевр!I10, "&lt;&gt;0", [1]Юрьевр!I10, "&lt;&gt;нет"))</f>
        <v>136.39098765432098</v>
      </c>
      <c r="J10" s="6">
        <f>SUM([1]ИВ:Юрьевр!J10)/(COUNTIFS([1]ИВ!J10, "&lt;&gt;0", [1]ИВ!J10, "&lt;&gt;нет")+COUNTIFS([1]ВЧГ!J10, "&lt;&gt;0", [1]ВЧГ!J10, "&lt;&gt;нет")+COUNTIFS([1]КНШМ!J10, "&lt;&gt;0", [1]КНШМ!J10, "&lt;&gt;нет")+COUNTIFS([1]КХМ!J10, "&lt;&gt;0", [1]КХМ!J10, "&lt;&gt;нет")+COUNTIFS([1]ТЕЙК!J10, "&lt;&gt;0", [1]ТЕЙК!J10, "&lt;&gt;нет")+COUNTIFS([1]ШУЯ!J10, "&lt;&gt;0", [1]ШУЯ!J10, "&lt;&gt;нет")+COUNTIFS([1]ВЛр!J10, "&lt;&gt;0", [1]ВЛр!J10, "&lt;&gt;нет")+COUNTIFS([1]Вичр!J10, "&lt;&gt;0", [1]Вичр!J10, "&lt;&gt;нет")+COUNTIFS([1]ГавПр!J10, "&lt;&gt;0", [1]ГавПр!J10, "&lt;&gt;нет")+COUNTIFS([1]Завр!J10, "&lt;&gt;0", [1]Завр!J10, "&lt;&gt;нет")+COUNTIFS([1]Ивр!J10, "&lt;&gt;0", [1]Ивр!J10, "&lt;&gt;нет")+COUNTIFS([1]Илр!J10, "&lt;&gt;0", [1]Илр!J10, "&lt;&gt;нет")+COUNTIFS([1]Кин.р!J10, "&lt;&gt;0", [1]Кин.р!J10, "&lt;&gt;нет")+COUNTIFS([1]Комср!J10, "&lt;&gt;0", [1]Комср!J10, "&lt;&gt;нет")+COUNTIFS([1]Лежнр!J10, "&lt;&gt;0", [1]Лежнр!J10, "&lt;&gt;нет")+COUNTIFS([1]Лухр!J10, "&lt;&gt;0", [1]Лухр!J10, "&lt;&gt;нет")+COUNTIFS([1]Палр!J10, "&lt;&gt;0", [1]Палр!J10, "&lt;&gt;нет")+COUNTIFS([1]Пестр!J10, "&lt;&gt;0", [1]Пестр!J10, "&lt;&gt;нет")+COUNTIFS([1]Привр!J10, "&lt;&gt;0", [1]Привр!J10, "&lt;&gt;нет")+COUNTIFS([1]Пчжр!J10, "&lt;&gt;0", [1]Пчжр!J10, "&lt;&gt;нет")+COUNTIFS([1]Роднр!J10, "&lt;&gt;0", [1]Роднр!J10, "&lt;&gt;нет")+COUNTIFS([1]Савр!J10, "&lt;&gt;0", [1]Савр!J10, "&lt;&gt;нет")+COUNTIFS([1]Тейкр!J10, "&lt;&gt;0", [1]Тейкр!J10, "&lt;&gt;нет")+COUNTIFS([1]Фурмр!J10, "&lt;&gt;0", [1]Фурмр!J10, "&lt;&gt;нет")+COUNTIFS([1]Шуйр!J10, "&lt;&gt;0", [1]Шуйр!J10, "&lt;&gt;нет")+COUNTIFS([1]Южр!J10, "&lt;&gt;0", [1]Южр!J10, "&lt;&gt;нет")+COUNTIFS([1]Юрьевр!J10, "&lt;&gt;0", [1]Юрьевр!J10, "&lt;&gt;нет"))</f>
        <v>161.26765432098767</v>
      </c>
      <c r="K10" s="7"/>
      <c r="L10" s="6">
        <f>SUM([1]ИВ:Юрьевр!L10)/(COUNTIFS([1]ИВ!L10, "&lt;&gt;0", [1]ИВ!L10, "&lt;&gt;нет")+COUNTIFS([1]ВЧГ!L10, "&lt;&gt;0", [1]ВЧГ!L10, "&lt;&gt;нет")+COUNTIFS([1]КНШМ!L10, "&lt;&gt;0", [1]КНШМ!L10, "&lt;&gt;нет")+COUNTIFS([1]КХМ!L10, "&lt;&gt;0", [1]КХМ!L10, "&lt;&gt;нет")+COUNTIFS([1]ТЕЙК!L10, "&lt;&gt;0", [1]ТЕЙК!L10, "&lt;&gt;нет")+COUNTIFS([1]ШУЯ!L10, "&lt;&gt;0", [1]ШУЯ!L10, "&lt;&gt;нет")+COUNTIFS([1]ВЛр!L10, "&lt;&gt;0", [1]ВЛр!L10, "&lt;&gt;нет")+COUNTIFS([1]Вичр!L10, "&lt;&gt;0", [1]Вичр!L10, "&lt;&gt;нет")+COUNTIFS([1]ГавПр!L10, "&lt;&gt;0", [1]ГавПр!L10, "&lt;&gt;нет")+COUNTIFS([1]Завр!L10, "&lt;&gt;0", [1]Завр!L10, "&lt;&gt;нет")+COUNTIFS([1]Ивр!L10, "&lt;&gt;0", [1]Ивр!L10, "&lt;&gt;нет")+COUNTIFS([1]Илр!L10, "&lt;&gt;0", [1]Илр!L10, "&lt;&gt;нет")+COUNTIFS([1]Кин.р!L10, "&lt;&gt;0", [1]Кин.р!L10, "&lt;&gt;нет")+COUNTIFS([1]Комср!L10, "&lt;&gt;0", [1]Комср!L10, "&lt;&gt;нет")+COUNTIFS([1]Лежнр!L10, "&lt;&gt;0", [1]Лежнр!L10, "&lt;&gt;нет")+COUNTIFS([1]Лухр!L10, "&lt;&gt;0", [1]Лухр!L10, "&lt;&gt;нет")+COUNTIFS([1]Палр!L10, "&lt;&gt;0", [1]Палр!L10, "&lt;&gt;нет")+COUNTIFS([1]Пестр!L10, "&lt;&gt;0", [1]Пестр!L10, "&lt;&gt;нет")+COUNTIFS([1]Привр!L10, "&lt;&gt;0", [1]Привр!L10, "&lt;&gt;нет")+COUNTIFS([1]Пчжр!L10, "&lt;&gt;0", [1]Пчжр!L10, "&lt;&gt;нет")+COUNTIFS([1]Роднр!L10, "&lt;&gt;0", [1]Роднр!L10, "&lt;&gt;нет")+COUNTIFS([1]Савр!L10, "&lt;&gt;0", [1]Савр!L10, "&lt;&gt;нет")+COUNTIFS([1]Тейкр!L10, "&lt;&gt;0", [1]Тейкр!L10, "&lt;&gt;нет")+COUNTIFS([1]Фурмр!L10, "&lt;&gt;0", [1]Фурмр!L10, "&lt;&gt;нет")+COUNTIFS([1]Шуйр!L10, "&lt;&gt;0", [1]Шуйр!L10, "&lt;&gt;нет")+COUNTIFS([1]Южр!L10, "&lt;&gt;0", [1]Южр!L10, "&lt;&gt;нет")+COUNTIFS([1]Юрьевр!L10, "&lt;&gt;0", [1]Юрьевр!L10, "&lt;&gt;нет"))</f>
        <v>128.65714285714287</v>
      </c>
      <c r="M10" s="6">
        <f>SUM([1]ИВ:Юрьевр!M10)/(COUNTIFS([1]ИВ!M10, "&lt;&gt;0", [1]ИВ!M10, "&lt;&gt;нет")+COUNTIFS([1]ВЧГ!M10, "&lt;&gt;0", [1]ВЧГ!M10, "&lt;&gt;нет")+COUNTIFS([1]КНШМ!M10, "&lt;&gt;0", [1]КНШМ!M10, "&lt;&gt;нет")+COUNTIFS([1]КХМ!M10, "&lt;&gt;0", [1]КХМ!M10, "&lt;&gt;нет")+COUNTIFS([1]ТЕЙК!M10, "&lt;&gt;0", [1]ТЕЙК!M10, "&lt;&gt;нет")+COUNTIFS([1]ШУЯ!M10, "&lt;&gt;0", [1]ШУЯ!M10, "&lt;&gt;нет")+COUNTIFS([1]ВЛр!M10, "&lt;&gt;0", [1]ВЛр!M10, "&lt;&gt;нет")+COUNTIFS([1]Вичр!M10, "&lt;&gt;0", [1]Вичр!M10, "&lt;&gt;нет")+COUNTIFS([1]ГавПр!M10, "&lt;&gt;0", [1]ГавПр!M10, "&lt;&gt;нет")+COUNTIFS([1]Завр!M10, "&lt;&gt;0", [1]Завр!M10, "&lt;&gt;нет")+COUNTIFS([1]Ивр!M10, "&lt;&gt;0", [1]Ивр!M10, "&lt;&gt;нет")+COUNTIFS([1]Илр!M10, "&lt;&gt;0", [1]Илр!M10, "&lt;&gt;нет")+COUNTIFS([1]Кин.р!M10, "&lt;&gt;0", [1]Кин.р!M10, "&lt;&gt;нет")+COUNTIFS([1]Комср!M10, "&lt;&gt;0", [1]Комср!M10, "&lt;&gt;нет")+COUNTIFS([1]Лежнр!M10, "&lt;&gt;0", [1]Лежнр!M10, "&lt;&gt;нет")+COUNTIFS([1]Лухр!M10, "&lt;&gt;0", [1]Лухр!M10, "&lt;&gt;нет")+COUNTIFS([1]Палр!M10, "&lt;&gt;0", [1]Палр!M10, "&lt;&gt;нет")+COUNTIFS([1]Пестр!M10, "&lt;&gt;0", [1]Пестр!M10, "&lt;&gt;нет")+COUNTIFS([1]Привр!M10, "&lt;&gt;0", [1]Привр!M10, "&lt;&gt;нет")+COUNTIFS([1]Пчжр!M10, "&lt;&gt;0", [1]Пчжр!M10, "&lt;&gt;нет")+COUNTIFS([1]Роднр!M10, "&lt;&gt;0", [1]Роднр!M10, "&lt;&gt;нет")+COUNTIFS([1]Савр!M10, "&lt;&gt;0", [1]Савр!M10, "&lt;&gt;нет")+COUNTIFS([1]Тейкр!M10, "&lt;&gt;0", [1]Тейкр!M10, "&lt;&gt;нет")+COUNTIFS([1]Фурмр!M10, "&lt;&gt;0", [1]Фурмр!M10, "&lt;&gt;нет")+COUNTIFS([1]Шуйр!M10, "&lt;&gt;0", [1]Шуйр!M10, "&lt;&gt;нет")+COUNTIFS([1]Южр!M10, "&lt;&gt;0", [1]Южр!M10, "&lt;&gt;нет")+COUNTIFS([1]Юрьевр!M10, "&lt;&gt;0", [1]Юрьевр!M10, "&lt;&gt;нет"))</f>
        <v>148.58928571428572</v>
      </c>
      <c r="N10" s="7"/>
      <c r="O10" s="6">
        <f>SUM([1]ИВ:Юрьевр!O10)/(COUNTIFS([1]ИВ!O10, "&lt;&gt;0", [1]ИВ!O10, "&lt;&gt;нет")+COUNTIFS([1]ВЧГ!O10, "&lt;&gt;0", [1]ВЧГ!O10, "&lt;&gt;нет")+COUNTIFS([1]КНШМ!O10, "&lt;&gt;0", [1]КНШМ!O10, "&lt;&gt;нет")+COUNTIFS([1]КХМ!O10, "&lt;&gt;0", [1]КХМ!O10, "&lt;&gt;нет")+COUNTIFS([1]ТЕЙК!O10, "&lt;&gt;0", [1]ТЕЙК!O10, "&lt;&gt;нет")+COUNTIFS([1]ШУЯ!O10, "&lt;&gt;0", [1]ШУЯ!O10, "&lt;&gt;нет")+COUNTIFS([1]ВЛр!O10, "&lt;&gt;0", [1]ВЛр!O10, "&lt;&gt;нет")+COUNTIFS([1]Вичр!O10, "&lt;&gt;0", [1]Вичр!O10, "&lt;&gt;нет")+COUNTIFS([1]ГавПр!O10, "&lt;&gt;0", [1]ГавПр!O10, "&lt;&gt;нет")+COUNTIFS([1]Завр!O10, "&lt;&gt;0", [1]Завр!O10, "&lt;&gt;нет")+COUNTIFS([1]Ивр!O10, "&lt;&gt;0", [1]Ивр!O10, "&lt;&gt;нет")+COUNTIFS([1]Илр!O10, "&lt;&gt;0", [1]Илр!O10, "&lt;&gt;нет")+COUNTIFS([1]Кин.р!O10, "&lt;&gt;0", [1]Кин.р!O10, "&lt;&gt;нет")+COUNTIFS([1]Комср!O10, "&lt;&gt;0", [1]Комср!O10, "&lt;&gt;нет")+COUNTIFS([1]Лежнр!O10, "&lt;&gt;0", [1]Лежнр!O10, "&lt;&gt;нет")+COUNTIFS([1]Лухр!O10, "&lt;&gt;0", [1]Лухр!O10, "&lt;&gt;нет")+COUNTIFS([1]Палр!O10, "&lt;&gt;0", [1]Палр!O10, "&lt;&gt;нет")+COUNTIFS([1]Пестр!O10, "&lt;&gt;0", [1]Пестр!O10, "&lt;&gt;нет")+COUNTIFS([1]Привр!O10, "&lt;&gt;0", [1]Привр!O10, "&lt;&gt;нет")+COUNTIFS([1]Пчжр!O10, "&lt;&gt;0", [1]Пчжр!O10, "&lt;&gt;нет")+COUNTIFS([1]Роднр!O10, "&lt;&gt;0", [1]Роднр!O10, "&lt;&gt;нет")+COUNTIFS([1]Савр!O10, "&lt;&gt;0", [1]Савр!O10, "&lt;&gt;нет")+COUNTIFS([1]Тейкр!O10, "&lt;&gt;0", [1]Тейкр!O10, "&lt;&gt;нет")+COUNTIFS([1]Фурмр!O10, "&lt;&gt;0", [1]Фурмр!O10, "&lt;&gt;нет")+COUNTIFS([1]Шуйр!O10, "&lt;&gt;0", [1]Шуйр!O10, "&lt;&gt;нет")+COUNTIFS([1]Южр!O10, "&lt;&gt;0", [1]Южр!O10, "&lt;&gt;нет")+COUNTIFS([1]Юрьевр!O10, "&lt;&gt;0", [1]Юрьевр!O10, "&lt;&gt;нет"))</f>
        <v>0</v>
      </c>
      <c r="P10" s="6">
        <f>SUM([1]ИВ:Юрьевр!P10)/(COUNTIFS([1]ИВ!P10, "&lt;&gt;0", [1]ИВ!P10, "&lt;&gt;нет")+COUNTIFS([1]ВЧГ!P10, "&lt;&gt;0", [1]ВЧГ!P10, "&lt;&gt;нет")+COUNTIFS([1]КНШМ!P10, "&lt;&gt;0", [1]КНШМ!P10, "&lt;&gt;нет")+COUNTIFS([1]КХМ!P10, "&lt;&gt;0", [1]КХМ!P10, "&lt;&gt;нет")+COUNTIFS([1]ТЕЙК!P10, "&lt;&gt;0", [1]ТЕЙК!P10, "&lt;&gt;нет")+COUNTIFS([1]ШУЯ!P10, "&lt;&gt;0", [1]ШУЯ!P10, "&lt;&gt;нет")+COUNTIFS([1]ВЛр!P10, "&lt;&gt;0", [1]ВЛр!P10, "&lt;&gt;нет")+COUNTIFS([1]Вичр!P10, "&lt;&gt;0", [1]Вичр!P10, "&lt;&gt;нет")+COUNTIFS([1]ГавПр!P10, "&lt;&gt;0", [1]ГавПр!P10, "&lt;&gt;нет")+COUNTIFS([1]Завр!P10, "&lt;&gt;0", [1]Завр!P10, "&lt;&gt;нет")+COUNTIFS([1]Ивр!P10, "&lt;&gt;0", [1]Ивр!P10, "&lt;&gt;нет")+COUNTIFS([1]Илр!P10, "&lt;&gt;0", [1]Илр!P10, "&lt;&gt;нет")+COUNTIFS([1]Кин.р!P10, "&lt;&gt;0", [1]Кин.р!P10, "&lt;&gt;нет")+COUNTIFS([1]Комср!P10, "&lt;&gt;0", [1]Комср!P10, "&lt;&gt;нет")+COUNTIFS([1]Лежнр!P10, "&lt;&gt;0", [1]Лежнр!P10, "&lt;&gt;нет")+COUNTIFS([1]Лухр!P10, "&lt;&gt;0", [1]Лухр!P10, "&lt;&gt;нет")+COUNTIFS([1]Палр!P10, "&lt;&gt;0", [1]Палр!P10, "&lt;&gt;нет")+COUNTIFS([1]Пестр!P10, "&lt;&gt;0", [1]Пестр!P10, "&lt;&gt;нет")+COUNTIFS([1]Привр!P10, "&lt;&gt;0", [1]Привр!P10, "&lt;&gt;нет")+COUNTIFS([1]Пчжр!P10, "&lt;&gt;0", [1]Пчжр!P10, "&lt;&gt;нет")+COUNTIFS([1]Роднр!P10, "&lt;&gt;0", [1]Роднр!P10, "&lt;&gt;нет")+COUNTIFS([1]Савр!P10, "&lt;&gt;0", [1]Савр!P10, "&lt;&gt;нет")+COUNTIFS([1]Тейкр!P10, "&lt;&gt;0", [1]Тейкр!P10, "&lt;&gt;нет")+COUNTIFS([1]Фурмр!P10, "&lt;&gt;0", [1]Фурмр!P10, "&lt;&gt;нет")+COUNTIFS([1]Шуйр!P10, "&lt;&gt;0", [1]Шуйр!P10, "&lt;&gt;нет")+COUNTIFS([1]Южр!P10, "&lt;&gt;0", [1]Южр!P10, "&lt;&gt;нет")+COUNTIFS([1]Юрьевр!P10, "&lt;&gt;0", [1]Юрьевр!P10, "&lt;&gt;нет"))</f>
        <v>0</v>
      </c>
      <c r="Q10" s="8"/>
    </row>
    <row r="11" spans="1:21" ht="15.75" x14ac:dyDescent="0.2">
      <c r="A11" s="4">
        <v>6</v>
      </c>
      <c r="B11" s="5" t="s">
        <v>16</v>
      </c>
      <c r="C11" s="6">
        <f>SUM([1]ИВ:Юрьевр!C11)/(COUNTIFS([1]ИВ!C11, "&lt;&gt;0", [1]ИВ!C11, "&lt;&gt;нет")+COUNTIFS([1]ВЧГ!C11, "&lt;&gt;0", [1]ВЧГ!C11, "&lt;&gt;нет")+COUNTIFS([1]КНШМ!C11, "&lt;&gt;0", [1]КНШМ!C11, "&lt;&gt;нет")+COUNTIFS([1]КХМ!C11, "&lt;&gt;0", [1]КХМ!C11, "&lt;&gt;нет")+COUNTIFS([1]ТЕЙК!C11, "&lt;&gt;0", [1]ТЕЙК!C11, "&lt;&gt;нет")+COUNTIFS([1]ШУЯ!C11, "&lt;&gt;0", [1]ШУЯ!C11, "&lt;&gt;нет")+COUNTIFS([1]ВЛр!C11, "&lt;&gt;0", [1]ВЛр!C11, "&lt;&gt;нет")+COUNTIFS([1]Вичр!C11, "&lt;&gt;0", [1]Вичр!C11, "&lt;&gt;нет")+COUNTIFS([1]ГавПр!C11, "&lt;&gt;0", [1]ГавПр!C11, "&lt;&gt;нет")+COUNTIFS([1]Завр!C11, "&lt;&gt;0", [1]Завр!C11, "&lt;&gt;нет")+COUNTIFS([1]Ивр!C11, "&lt;&gt;0", [1]Ивр!C11, "&lt;&gt;нет")+COUNTIFS([1]Илр!C11, "&lt;&gt;0", [1]Илр!C11, "&lt;&gt;нет")+COUNTIFS([1]Кин.р!C11, "&lt;&gt;0", [1]Кин.р!C11, "&lt;&gt;нет")+COUNTIFS([1]Комср!C11, "&lt;&gt;0", [1]Комср!C11, "&lt;&gt;нет")+COUNTIFS([1]Лежнр!C11, "&lt;&gt;0", [1]Лежнр!C11, "&lt;&gt;нет")+COUNTIFS([1]Лухр!C11, "&lt;&gt;0", [1]Лухр!C11, "&lt;&gt;нет")+COUNTIFS([1]Палр!C11, "&lt;&gt;0", [1]Палр!C11, "&lt;&gt;нет")+COUNTIFS([1]Пестр!C11, "&lt;&gt;0", [1]Пестр!C11, "&lt;&gt;нет")+COUNTIFS([1]Привр!C11, "&lt;&gt;0", [1]Привр!C11, "&lt;&gt;нет")+COUNTIFS([1]Пчжр!C11, "&lt;&gt;0", [1]Пчжр!C11, "&lt;&gt;нет")+COUNTIFS([1]Роднр!C11, "&lt;&gt;0", [1]Роднр!C11, "&lt;&gt;нет")+COUNTIFS([1]Савр!C11, "&lt;&gt;0", [1]Савр!C11, "&lt;&gt;нет")+COUNTIFS([1]Тейкр!C11, "&lt;&gt;0", [1]Тейкр!C11, "&lt;&gt;нет")+COUNTIFS([1]Фурмр!C11, "&lt;&gt;0", [1]Фурмр!C11, "&lt;&gt;нет")+COUNTIFS([1]Шуйр!C11, "&lt;&gt;0", [1]Шуйр!C11, "&lt;&gt;нет")+COUNTIFS([1]Южр!C11, "&lt;&gt;0", [1]Южр!C11, "&lt;&gt;нет")+COUNTIFS([1]Юрьевр!C11, "&lt;&gt;0", [1]Юрьевр!C11, "&lt;&gt;нет"))</f>
        <v>55.602407407407412</v>
      </c>
      <c r="D11" s="6">
        <f>SUM([1]ИВ:Юрьевр!D11)/(COUNTIFS([1]ИВ!D11, "&lt;&gt;0", [1]ИВ!D11, "&lt;&gt;нет")+COUNTIFS([1]ВЧГ!D11, "&lt;&gt;0", [1]ВЧГ!D11, "&lt;&gt;нет")+COUNTIFS([1]КНШМ!D11, "&lt;&gt;0", [1]КНШМ!D11, "&lt;&gt;нет")+COUNTIFS([1]КХМ!D11, "&lt;&gt;0", [1]КХМ!D11, "&lt;&gt;нет")+COUNTIFS([1]ТЕЙК!D11, "&lt;&gt;0", [1]ТЕЙК!D11, "&lt;&gt;нет")+COUNTIFS([1]ШУЯ!D11, "&lt;&gt;0", [1]ШУЯ!D11, "&lt;&gt;нет")+COUNTIFS([1]ВЛр!D11, "&lt;&gt;0", [1]ВЛр!D11, "&lt;&gt;нет")+COUNTIFS([1]Вичр!D11, "&lt;&gt;0", [1]Вичр!D11, "&lt;&gt;нет")+COUNTIFS([1]ГавПр!D11, "&lt;&gt;0", [1]ГавПр!D11, "&lt;&gt;нет")+COUNTIFS([1]Завр!D11, "&lt;&gt;0", [1]Завр!D11, "&lt;&gt;нет")+COUNTIFS([1]Ивр!D11, "&lt;&gt;0", [1]Ивр!D11, "&lt;&gt;нет")+COUNTIFS([1]Илр!D11, "&lt;&gt;0", [1]Илр!D11, "&lt;&gt;нет")+COUNTIFS([1]Кин.р!D11, "&lt;&gt;0", [1]Кин.р!D11, "&lt;&gt;нет")+COUNTIFS([1]Комср!D11, "&lt;&gt;0", [1]Комср!D11, "&lt;&gt;нет")+COUNTIFS([1]Лежнр!D11, "&lt;&gt;0", [1]Лежнр!D11, "&lt;&gt;нет")+COUNTIFS([1]Лухр!D11, "&lt;&gt;0", [1]Лухр!D11, "&lt;&gt;нет")+COUNTIFS([1]Палр!D11, "&lt;&gt;0", [1]Палр!D11, "&lt;&gt;нет")+COUNTIFS([1]Пестр!D11, "&lt;&gt;0", [1]Пестр!D11, "&lt;&gt;нет")+COUNTIFS([1]Привр!D11, "&lt;&gt;0", [1]Привр!D11, "&lt;&gt;нет")+COUNTIFS([1]Пчжр!D11, "&lt;&gt;0", [1]Пчжр!D11, "&lt;&gt;нет")+COUNTIFS([1]Роднр!D11, "&lt;&gt;0", [1]Роднр!D11, "&lt;&gt;нет")+COUNTIFS([1]Савр!D11, "&lt;&gt;0", [1]Савр!D11, "&lt;&gt;нет")+COUNTIFS([1]Тейкр!D11, "&lt;&gt;0", [1]Тейкр!D11, "&lt;&gt;нет")+COUNTIFS([1]Фурмр!D11, "&lt;&gt;0", [1]Фурмр!D11, "&lt;&gt;нет")+COUNTIFS([1]Шуйр!D11, "&lt;&gt;0", [1]Шуйр!D11, "&lt;&gt;нет")+COUNTIFS([1]Южр!D11, "&lt;&gt;0", [1]Южр!D11, "&lt;&gt;нет")+COUNTIFS([1]Юрьевр!D11, "&lt;&gt;0", [1]Юрьевр!D11, "&lt;&gt;нет"))</f>
        <v>72.671419753086425</v>
      </c>
      <c r="E11" s="7"/>
      <c r="F11" s="6">
        <f>SUM([1]ИВ:Юрьевр!F11)/(COUNTIFS([1]ИВ!F11, "&lt;&gt;0", [1]ИВ!F11, "&lt;&gt;нет")+COUNTIFS([1]ВЧГ!F11, "&lt;&gt;0", [1]ВЧГ!F11, "&lt;&gt;нет")+COUNTIFS([1]КНШМ!F11, "&lt;&gt;0", [1]КНШМ!F11, "&lt;&gt;нет")+COUNTIFS([1]КХМ!F11, "&lt;&gt;0", [1]КХМ!F11, "&lt;&gt;нет")+COUNTIFS([1]ТЕЙК!F11, "&lt;&gt;0", [1]ТЕЙК!F11, "&lt;&gt;нет")+COUNTIFS([1]ШУЯ!F11, "&lt;&gt;0", [1]ШУЯ!F11, "&lt;&gt;нет")+COUNTIFS([1]ВЛр!F11, "&lt;&gt;0", [1]ВЛр!F11, "&lt;&gt;нет")+COUNTIFS([1]Вичр!F11, "&lt;&gt;0", [1]Вичр!F11, "&lt;&gt;нет")+COUNTIFS([1]ГавПр!F11, "&lt;&gt;0", [1]ГавПр!F11, "&lt;&gt;нет")+COUNTIFS([1]Завр!F11, "&lt;&gt;0", [1]Завр!F11, "&lt;&gt;нет")+COUNTIFS([1]Ивр!F11, "&lt;&gt;0", [1]Ивр!F11, "&lt;&gt;нет")+COUNTIFS([1]Илр!F11, "&lt;&gt;0", [1]Илр!F11, "&lt;&gt;нет")+COUNTIFS([1]Кин.р!F11, "&lt;&gt;0", [1]Кин.р!F11, "&lt;&gt;нет")+COUNTIFS([1]Комср!F11, "&lt;&gt;0", [1]Комср!F11, "&lt;&gt;нет")+COUNTIFS([1]Лежнр!F11, "&lt;&gt;0", [1]Лежнр!F11, "&lt;&gt;нет")+COUNTIFS([1]Лухр!F11, "&lt;&gt;0", [1]Лухр!F11, "&lt;&gt;нет")+COUNTIFS([1]Палр!F11, "&lt;&gt;0", [1]Палр!F11, "&lt;&gt;нет")+COUNTIFS([1]Пестр!F11, "&lt;&gt;0", [1]Пестр!F11, "&lt;&gt;нет")+COUNTIFS([1]Привр!F11, "&lt;&gt;0", [1]Привр!F11, "&lt;&gt;нет")+COUNTIFS([1]Пчжр!F11, "&lt;&gt;0", [1]Пчжр!F11, "&lt;&gt;нет")+COUNTIFS([1]Роднр!F11, "&lt;&gt;0", [1]Роднр!F11, "&lt;&gt;нет")+COUNTIFS([1]Савр!F11, "&lt;&gt;0", [1]Савр!F11, "&lt;&gt;нет")+COUNTIFS([1]Тейкр!F11, "&lt;&gt;0", [1]Тейкр!F11, "&lt;&gt;нет")+COUNTIFS([1]Фурмр!F11, "&lt;&gt;0", [1]Фурмр!F11, "&lt;&gt;нет")+COUNTIFS([1]Шуйр!F11, "&lt;&gt;0", [1]Шуйр!F11, "&lt;&gt;нет")+COUNTIFS([1]Южр!F11, "&lt;&gt;0", [1]Южр!F11, "&lt;&gt;нет")+COUNTIFS([1]Юрьевр!F11, "&lt;&gt;0", [1]Юрьевр!F11, "&lt;&gt;нет"))</f>
        <v>64.70289855072464</v>
      </c>
      <c r="G11" s="6">
        <f>SUM([1]ИВ:Юрьевр!G11)/(COUNTIFS([1]ИВ!G11, "&lt;&gt;0", [1]ИВ!G11, "&lt;&gt;нет")+COUNTIFS([1]ВЧГ!G11, "&lt;&gt;0", [1]ВЧГ!G11, "&lt;&gt;нет")+COUNTIFS([1]КНШМ!G11, "&lt;&gt;0", [1]КНШМ!G11, "&lt;&gt;нет")+COUNTIFS([1]КХМ!G11, "&lt;&gt;0", [1]КХМ!G11, "&lt;&gt;нет")+COUNTIFS([1]ТЕЙК!G11, "&lt;&gt;0", [1]ТЕЙК!G11, "&lt;&gt;нет")+COUNTIFS([1]ШУЯ!G11, "&lt;&gt;0", [1]ШУЯ!G11, "&lt;&gt;нет")+COUNTIFS([1]ВЛр!G11, "&lt;&gt;0", [1]ВЛр!G11, "&lt;&gt;нет")+COUNTIFS([1]Вичр!G11, "&lt;&gt;0", [1]Вичр!G11, "&lt;&gt;нет")+COUNTIFS([1]ГавПр!G11, "&lt;&gt;0", [1]ГавПр!G11, "&lt;&gt;нет")+COUNTIFS([1]Завр!G11, "&lt;&gt;0", [1]Завр!G11, "&lt;&gt;нет")+COUNTIFS([1]Ивр!G11, "&lt;&gt;0", [1]Ивр!G11, "&lt;&gt;нет")+COUNTIFS([1]Илр!G11, "&lt;&gt;0", [1]Илр!G11, "&lt;&gt;нет")+COUNTIFS([1]Кин.р!G11, "&lt;&gt;0", [1]Кин.р!G11, "&lt;&gt;нет")+COUNTIFS([1]Комср!G11, "&lt;&gt;0", [1]Комср!G11, "&lt;&gt;нет")+COUNTIFS([1]Лежнр!G11, "&lt;&gt;0", [1]Лежнр!G11, "&lt;&gt;нет")+COUNTIFS([1]Лухр!G11, "&lt;&gt;0", [1]Лухр!G11, "&lt;&gt;нет")+COUNTIFS([1]Палр!G11, "&lt;&gt;0", [1]Палр!G11, "&lt;&gt;нет")+COUNTIFS([1]Пестр!G11, "&lt;&gt;0", [1]Пестр!G11, "&lt;&gt;нет")+COUNTIFS([1]Привр!G11, "&lt;&gt;0", [1]Привр!G11, "&lt;&gt;нет")+COUNTIFS([1]Пчжр!G11, "&lt;&gt;0", [1]Пчжр!G11, "&lt;&gt;нет")+COUNTIFS([1]Роднр!G11, "&lt;&gt;0", [1]Роднр!G11, "&lt;&gt;нет")+COUNTIFS([1]Савр!G11, "&lt;&gt;0", [1]Савр!G11, "&lt;&gt;нет")+COUNTIFS([1]Тейкр!G11, "&lt;&gt;0", [1]Тейкр!G11, "&lt;&gt;нет")+COUNTIFS([1]Фурмр!G11, "&lt;&gt;0", [1]Фурмр!G11, "&lt;&gt;нет")+COUNTIFS([1]Шуйр!G11, "&lt;&gt;0", [1]Шуйр!G11, "&lt;&gt;нет")+COUNTIFS([1]Южр!G11, "&lt;&gt;0", [1]Южр!G11, "&lt;&gt;нет")+COUNTIFS([1]Юрьевр!G11, "&lt;&gt;0", [1]Юрьевр!G11, "&lt;&gt;нет"))</f>
        <v>70.237971014492757</v>
      </c>
      <c r="H11" s="7"/>
      <c r="I11" s="6">
        <f>SUM([1]ИВ:Юрьевр!I11)/(COUNTIFS([1]ИВ!I11, "&lt;&gt;0", [1]ИВ!I11, "&lt;&gt;нет")+COUNTIFS([1]ВЧГ!I11, "&lt;&gt;0", [1]ВЧГ!I11, "&lt;&gt;нет")+COUNTIFS([1]КНШМ!I11, "&lt;&gt;0", [1]КНШМ!I11, "&lt;&gt;нет")+COUNTIFS([1]КХМ!I11, "&lt;&gt;0", [1]КХМ!I11, "&lt;&gt;нет")+COUNTIFS([1]ТЕЙК!I11, "&lt;&gt;0", [1]ТЕЙК!I11, "&lt;&gt;нет")+COUNTIFS([1]ШУЯ!I11, "&lt;&gt;0", [1]ШУЯ!I11, "&lt;&gt;нет")+COUNTIFS([1]ВЛр!I11, "&lt;&gt;0", [1]ВЛр!I11, "&lt;&gt;нет")+COUNTIFS([1]Вичр!I11, "&lt;&gt;0", [1]Вичр!I11, "&lt;&gt;нет")+COUNTIFS([1]ГавПр!I11, "&lt;&gt;0", [1]ГавПр!I11, "&lt;&gt;нет")+COUNTIFS([1]Завр!I11, "&lt;&gt;0", [1]Завр!I11, "&lt;&gt;нет")+COUNTIFS([1]Ивр!I11, "&lt;&gt;0", [1]Ивр!I11, "&lt;&gt;нет")+COUNTIFS([1]Илр!I11, "&lt;&gt;0", [1]Илр!I11, "&lt;&gt;нет")+COUNTIFS([1]Кин.р!I11, "&lt;&gt;0", [1]Кин.р!I11, "&lt;&gt;нет")+COUNTIFS([1]Комср!I11, "&lt;&gt;0", [1]Комср!I11, "&lt;&gt;нет")+COUNTIFS([1]Лежнр!I11, "&lt;&gt;0", [1]Лежнр!I11, "&lt;&gt;нет")+COUNTIFS([1]Лухр!I11, "&lt;&gt;0", [1]Лухр!I11, "&lt;&gt;нет")+COUNTIFS([1]Палр!I11, "&lt;&gt;0", [1]Палр!I11, "&lt;&gt;нет")+COUNTIFS([1]Пестр!I11, "&lt;&gt;0", [1]Пестр!I11, "&lt;&gt;нет")+COUNTIFS([1]Привр!I11, "&lt;&gt;0", [1]Привр!I11, "&lt;&gt;нет")+COUNTIFS([1]Пчжр!I11, "&lt;&gt;0", [1]Пчжр!I11, "&lt;&gt;нет")+COUNTIFS([1]Роднр!I11, "&lt;&gt;0", [1]Роднр!I11, "&lt;&gt;нет")+COUNTIFS([1]Савр!I11, "&lt;&gt;0", [1]Савр!I11, "&lt;&gt;нет")+COUNTIFS([1]Тейкр!I11, "&lt;&gt;0", [1]Тейкр!I11, "&lt;&gt;нет")+COUNTIFS([1]Фурмр!I11, "&lt;&gt;0", [1]Фурмр!I11, "&lt;&gt;нет")+COUNTIFS([1]Шуйр!I11, "&lt;&gt;0", [1]Шуйр!I11, "&lt;&gt;нет")+COUNTIFS([1]Южр!I11, "&lt;&gt;0", [1]Южр!I11, "&lt;&gt;нет")+COUNTIFS([1]Юрьевр!I11, "&lt;&gt;0", [1]Юрьевр!I11, "&lt;&gt;нет"))</f>
        <v>71.633333333333326</v>
      </c>
      <c r="J11" s="6">
        <f>SUM([1]ИВ:Юрьевр!J11)/(COUNTIFS([1]ИВ!J11, "&lt;&gt;0", [1]ИВ!J11, "&lt;&gt;нет")+COUNTIFS([1]ВЧГ!J11, "&lt;&gt;0", [1]ВЧГ!J11, "&lt;&gt;нет")+COUNTIFS([1]КНШМ!J11, "&lt;&gt;0", [1]КНШМ!J11, "&lt;&gt;нет")+COUNTIFS([1]КХМ!J11, "&lt;&gt;0", [1]КХМ!J11, "&lt;&gt;нет")+COUNTIFS([1]ТЕЙК!J11, "&lt;&gt;0", [1]ТЕЙК!J11, "&lt;&gt;нет")+COUNTIFS([1]ШУЯ!J11, "&lt;&gt;0", [1]ШУЯ!J11, "&lt;&gt;нет")+COUNTIFS([1]ВЛр!J11, "&lt;&gt;0", [1]ВЛр!J11, "&lt;&gt;нет")+COUNTIFS([1]Вичр!J11, "&lt;&gt;0", [1]Вичр!J11, "&lt;&gt;нет")+COUNTIFS([1]ГавПр!J11, "&lt;&gt;0", [1]ГавПр!J11, "&lt;&gt;нет")+COUNTIFS([1]Завр!J11, "&lt;&gt;0", [1]Завр!J11, "&lt;&gt;нет")+COUNTIFS([1]Ивр!J11, "&lt;&gt;0", [1]Ивр!J11, "&lt;&gt;нет")+COUNTIFS([1]Илр!J11, "&lt;&gt;0", [1]Илр!J11, "&lt;&gt;нет")+COUNTIFS([1]Кин.р!J11, "&lt;&gt;0", [1]Кин.р!J11, "&lt;&gt;нет")+COUNTIFS([1]Комср!J11, "&lt;&gt;0", [1]Комср!J11, "&lt;&gt;нет")+COUNTIFS([1]Лежнр!J11, "&lt;&gt;0", [1]Лежнр!J11, "&lt;&gt;нет")+COUNTIFS([1]Лухр!J11, "&lt;&gt;0", [1]Лухр!J11, "&lt;&gt;нет")+COUNTIFS([1]Палр!J11, "&lt;&gt;0", [1]Палр!J11, "&lt;&gt;нет")+COUNTIFS([1]Пестр!J11, "&lt;&gt;0", [1]Пестр!J11, "&lt;&gt;нет")+COUNTIFS([1]Привр!J11, "&lt;&gt;0", [1]Привр!J11, "&lt;&gt;нет")+COUNTIFS([1]Пчжр!J11, "&lt;&gt;0", [1]Пчжр!J11, "&lt;&gt;нет")+COUNTIFS([1]Роднр!J11, "&lt;&gt;0", [1]Роднр!J11, "&lt;&gt;нет")+COUNTIFS([1]Савр!J11, "&lt;&gt;0", [1]Савр!J11, "&lt;&gt;нет")+COUNTIFS([1]Тейкр!J11, "&lt;&gt;0", [1]Тейкр!J11, "&lt;&gt;нет")+COUNTIFS([1]Фурмр!J11, "&lt;&gt;0", [1]Фурмр!J11, "&lt;&gt;нет")+COUNTIFS([1]Шуйр!J11, "&lt;&gt;0", [1]Шуйр!J11, "&lt;&gt;нет")+COUNTIFS([1]Южр!J11, "&lt;&gt;0", [1]Южр!J11, "&lt;&gt;нет")+COUNTIFS([1]Юрьевр!J11, "&lt;&gt;0", [1]Юрьевр!J11, "&lt;&gt;нет"))</f>
        <v>74.861481481481476</v>
      </c>
      <c r="K11" s="7"/>
      <c r="L11" s="6">
        <f>SUM([1]ИВ:Юрьевр!L11)/(COUNTIFS([1]ИВ!L11, "&lt;&gt;0", [1]ИВ!L11, "&lt;&gt;нет")+COUNTIFS([1]ВЧГ!L11, "&lt;&gt;0", [1]ВЧГ!L11, "&lt;&gt;нет")+COUNTIFS([1]КНШМ!L11, "&lt;&gt;0", [1]КНШМ!L11, "&lt;&gt;нет")+COUNTIFS([1]КХМ!L11, "&lt;&gt;0", [1]КХМ!L11, "&lt;&gt;нет")+COUNTIFS([1]ТЕЙК!L11, "&lt;&gt;0", [1]ТЕЙК!L11, "&lt;&gt;нет")+COUNTIFS([1]ШУЯ!L11, "&lt;&gt;0", [1]ШУЯ!L11, "&lt;&gt;нет")+COUNTIFS([1]ВЛр!L11, "&lt;&gt;0", [1]ВЛр!L11, "&lt;&gt;нет")+COUNTIFS([1]Вичр!L11, "&lt;&gt;0", [1]Вичр!L11, "&lt;&gt;нет")+COUNTIFS([1]ГавПр!L11, "&lt;&gt;0", [1]ГавПр!L11, "&lt;&gt;нет")+COUNTIFS([1]Завр!L11, "&lt;&gt;0", [1]Завр!L11, "&lt;&gt;нет")+COUNTIFS([1]Ивр!L11, "&lt;&gt;0", [1]Ивр!L11, "&lt;&gt;нет")+COUNTIFS([1]Илр!L11, "&lt;&gt;0", [1]Илр!L11, "&lt;&gt;нет")+COUNTIFS([1]Кин.р!L11, "&lt;&gt;0", [1]Кин.р!L11, "&lt;&gt;нет")+COUNTIFS([1]Комср!L11, "&lt;&gt;0", [1]Комср!L11, "&lt;&gt;нет")+COUNTIFS([1]Лежнр!L11, "&lt;&gt;0", [1]Лежнр!L11, "&lt;&gt;нет")+COUNTIFS([1]Лухр!L11, "&lt;&gt;0", [1]Лухр!L11, "&lt;&gt;нет")+COUNTIFS([1]Палр!L11, "&lt;&gt;0", [1]Палр!L11, "&lt;&gt;нет")+COUNTIFS([1]Пестр!L11, "&lt;&gt;0", [1]Пестр!L11, "&lt;&gt;нет")+COUNTIFS([1]Привр!L11, "&lt;&gt;0", [1]Привр!L11, "&lt;&gt;нет")+COUNTIFS([1]Пчжр!L11, "&lt;&gt;0", [1]Пчжр!L11, "&lt;&gt;нет")+COUNTIFS([1]Роднр!L11, "&lt;&gt;0", [1]Роднр!L11, "&lt;&gt;нет")+COUNTIFS([1]Савр!L11, "&lt;&gt;0", [1]Савр!L11, "&lt;&gt;нет")+COUNTIFS([1]Тейкр!L11, "&lt;&gt;0", [1]Тейкр!L11, "&lt;&gt;нет")+COUNTIFS([1]Фурмр!L11, "&lt;&gt;0", [1]Фурмр!L11, "&lt;&gt;нет")+COUNTIFS([1]Шуйр!L11, "&lt;&gt;0", [1]Шуйр!L11, "&lt;&gt;нет")+COUNTIFS([1]Южр!L11, "&lt;&gt;0", [1]Южр!L11, "&lt;&gt;нет")+COUNTIFS([1]Юрьевр!L11, "&lt;&gt;0", [1]Юрьевр!L11, "&lt;&gt;нет"))</f>
        <v>62.470000000000006</v>
      </c>
      <c r="M11" s="6">
        <f>SUM([1]ИВ:Юрьевр!M11)/(COUNTIFS([1]ИВ!M11, "&lt;&gt;0", [1]ИВ!M11, "&lt;&gt;нет")+COUNTIFS([1]ВЧГ!M11, "&lt;&gt;0", [1]ВЧГ!M11, "&lt;&gt;нет")+COUNTIFS([1]КНШМ!M11, "&lt;&gt;0", [1]КНШМ!M11, "&lt;&gt;нет")+COUNTIFS([1]КХМ!M11, "&lt;&gt;0", [1]КХМ!M11, "&lt;&gt;нет")+COUNTIFS([1]ТЕЙК!M11, "&lt;&gt;0", [1]ТЕЙК!M11, "&lt;&gt;нет")+COUNTIFS([1]ШУЯ!M11, "&lt;&gt;0", [1]ШУЯ!M11, "&lt;&gt;нет")+COUNTIFS([1]ВЛр!M11, "&lt;&gt;0", [1]ВЛр!M11, "&lt;&gt;нет")+COUNTIFS([1]Вичр!M11, "&lt;&gt;0", [1]Вичр!M11, "&lt;&gt;нет")+COUNTIFS([1]ГавПр!M11, "&lt;&gt;0", [1]ГавПр!M11, "&lt;&gt;нет")+COUNTIFS([1]Завр!M11, "&lt;&gt;0", [1]Завр!M11, "&lt;&gt;нет")+COUNTIFS([1]Ивр!M11, "&lt;&gt;0", [1]Ивр!M11, "&lt;&gt;нет")+COUNTIFS([1]Илр!M11, "&lt;&gt;0", [1]Илр!M11, "&lt;&gt;нет")+COUNTIFS([1]Кин.р!M11, "&lt;&gt;0", [1]Кин.р!M11, "&lt;&gt;нет")+COUNTIFS([1]Комср!M11, "&lt;&gt;0", [1]Комср!M11, "&lt;&gt;нет")+COUNTIFS([1]Лежнр!M11, "&lt;&gt;0", [1]Лежнр!M11, "&lt;&gt;нет")+COUNTIFS([1]Лухр!M11, "&lt;&gt;0", [1]Лухр!M11, "&lt;&gt;нет")+COUNTIFS([1]Палр!M11, "&lt;&gt;0", [1]Палр!M11, "&lt;&gt;нет")+COUNTIFS([1]Пестр!M11, "&lt;&gt;0", [1]Пестр!M11, "&lt;&gt;нет")+COUNTIFS([1]Привр!M11, "&lt;&gt;0", [1]Привр!M11, "&lt;&gt;нет")+COUNTIFS([1]Пчжр!M11, "&lt;&gt;0", [1]Пчжр!M11, "&lt;&gt;нет")+COUNTIFS([1]Роднр!M11, "&lt;&gt;0", [1]Роднр!M11, "&lt;&gt;нет")+COUNTIFS([1]Савр!M11, "&lt;&gt;0", [1]Савр!M11, "&lt;&gt;нет")+COUNTIFS([1]Тейкр!M11, "&lt;&gt;0", [1]Тейкр!M11, "&lt;&gt;нет")+COUNTIFS([1]Фурмр!M11, "&lt;&gt;0", [1]Фурмр!M11, "&lt;&gt;нет")+COUNTIFS([1]Шуйр!M11, "&lt;&gt;0", [1]Шуйр!M11, "&lt;&gt;нет")+COUNTIFS([1]Южр!M11, "&lt;&gt;0", [1]Южр!M11, "&lt;&gt;нет")+COUNTIFS([1]Юрьевр!M11, "&lt;&gt;0", [1]Юрьевр!M11, "&lt;&gt;нет"))</f>
        <v>67.745714285714286</v>
      </c>
      <c r="N11" s="7"/>
      <c r="O11" s="6">
        <f>SUM([1]ИВ:Юрьевр!O11)/(COUNTIFS([1]ИВ!O11, "&lt;&gt;0", [1]ИВ!O11, "&lt;&gt;нет")+COUNTIFS([1]ВЧГ!O11, "&lt;&gt;0", [1]ВЧГ!O11, "&lt;&gt;нет")+COUNTIFS([1]КНШМ!O11, "&lt;&gt;0", [1]КНШМ!O11, "&lt;&gt;нет")+COUNTIFS([1]КХМ!O11, "&lt;&gt;0", [1]КХМ!O11, "&lt;&gt;нет")+COUNTIFS([1]ТЕЙК!O11, "&lt;&gt;0", [1]ТЕЙК!O11, "&lt;&gt;нет")+COUNTIFS([1]ШУЯ!O11, "&lt;&gt;0", [1]ШУЯ!O11, "&lt;&gt;нет")+COUNTIFS([1]ВЛр!O11, "&lt;&gt;0", [1]ВЛр!O11, "&lt;&gt;нет")+COUNTIFS([1]Вичр!O11, "&lt;&gt;0", [1]Вичр!O11, "&lt;&gt;нет")+COUNTIFS([1]ГавПр!O11, "&lt;&gt;0", [1]ГавПр!O11, "&lt;&gt;нет")+COUNTIFS([1]Завр!O11, "&lt;&gt;0", [1]Завр!O11, "&lt;&gt;нет")+COUNTIFS([1]Ивр!O11, "&lt;&gt;0", [1]Ивр!O11, "&lt;&gt;нет")+COUNTIFS([1]Илр!O11, "&lt;&gt;0", [1]Илр!O11, "&lt;&gt;нет")+COUNTIFS([1]Кин.р!O11, "&lt;&gt;0", [1]Кин.р!O11, "&lt;&gt;нет")+COUNTIFS([1]Комср!O11, "&lt;&gt;0", [1]Комср!O11, "&lt;&gt;нет")+COUNTIFS([1]Лежнр!O11, "&lt;&gt;0", [1]Лежнр!O11, "&lt;&gt;нет")+COUNTIFS([1]Лухр!O11, "&lt;&gt;0", [1]Лухр!O11, "&lt;&gt;нет")+COUNTIFS([1]Палр!O11, "&lt;&gt;0", [1]Палр!O11, "&lt;&gt;нет")+COUNTIFS([1]Пестр!O11, "&lt;&gt;0", [1]Пестр!O11, "&lt;&gt;нет")+COUNTIFS([1]Привр!O11, "&lt;&gt;0", [1]Привр!O11, "&lt;&gt;нет")+COUNTIFS([1]Пчжр!O11, "&lt;&gt;0", [1]Пчжр!O11, "&lt;&gt;нет")+COUNTIFS([1]Роднр!O11, "&lt;&gt;0", [1]Роднр!O11, "&lt;&gt;нет")+COUNTIFS([1]Савр!O11, "&lt;&gt;0", [1]Савр!O11, "&lt;&gt;нет")+COUNTIFS([1]Тейкр!O11, "&lt;&gt;0", [1]Тейкр!O11, "&lt;&gt;нет")+COUNTIFS([1]Фурмр!O11, "&lt;&gt;0", [1]Фурмр!O11, "&lt;&gt;нет")+COUNTIFS([1]Шуйр!O11, "&lt;&gt;0", [1]Шуйр!O11, "&lt;&gt;нет")+COUNTIFS([1]Южр!O11, "&lt;&gt;0", [1]Южр!O11, "&lt;&gt;нет")+COUNTIFS([1]Юрьевр!O11, "&lt;&gt;0", [1]Юрьевр!O11, "&lt;&gt;нет"))</f>
        <v>0</v>
      </c>
      <c r="P11" s="6">
        <f>SUM([1]ИВ:Юрьевр!P11)/(COUNTIFS([1]ИВ!P11, "&lt;&gt;0", [1]ИВ!P11, "&lt;&gt;нет")+COUNTIFS([1]ВЧГ!P11, "&lt;&gt;0", [1]ВЧГ!P11, "&lt;&gt;нет")+COUNTIFS([1]КНШМ!P11, "&lt;&gt;0", [1]КНШМ!P11, "&lt;&gt;нет")+COUNTIFS([1]КХМ!P11, "&lt;&gt;0", [1]КХМ!P11, "&lt;&gt;нет")+COUNTIFS([1]ТЕЙК!P11, "&lt;&gt;0", [1]ТЕЙК!P11, "&lt;&gt;нет")+COUNTIFS([1]ШУЯ!P11, "&lt;&gt;0", [1]ШУЯ!P11, "&lt;&gt;нет")+COUNTIFS([1]ВЛр!P11, "&lt;&gt;0", [1]ВЛр!P11, "&lt;&gt;нет")+COUNTIFS([1]Вичр!P11, "&lt;&gt;0", [1]Вичр!P11, "&lt;&gt;нет")+COUNTIFS([1]ГавПр!P11, "&lt;&gt;0", [1]ГавПр!P11, "&lt;&gt;нет")+COUNTIFS([1]Завр!P11, "&lt;&gt;0", [1]Завр!P11, "&lt;&gt;нет")+COUNTIFS([1]Ивр!P11, "&lt;&gt;0", [1]Ивр!P11, "&lt;&gt;нет")+COUNTIFS([1]Илр!P11, "&lt;&gt;0", [1]Илр!P11, "&lt;&gt;нет")+COUNTIFS([1]Кин.р!P11, "&lt;&gt;0", [1]Кин.р!P11, "&lt;&gt;нет")+COUNTIFS([1]Комср!P11, "&lt;&gt;0", [1]Комср!P11, "&lt;&gt;нет")+COUNTIFS([1]Лежнр!P11, "&lt;&gt;0", [1]Лежнр!P11, "&lt;&gt;нет")+COUNTIFS([1]Лухр!P11, "&lt;&gt;0", [1]Лухр!P11, "&lt;&gt;нет")+COUNTIFS([1]Палр!P11, "&lt;&gt;0", [1]Палр!P11, "&lt;&gt;нет")+COUNTIFS([1]Пестр!P11, "&lt;&gt;0", [1]Пестр!P11, "&lt;&gt;нет")+COUNTIFS([1]Привр!P11, "&lt;&gt;0", [1]Привр!P11, "&lt;&gt;нет")+COUNTIFS([1]Пчжр!P11, "&lt;&gt;0", [1]Пчжр!P11, "&lt;&gt;нет")+COUNTIFS([1]Роднр!P11, "&lt;&gt;0", [1]Роднр!P11, "&lt;&gt;нет")+COUNTIFS([1]Савр!P11, "&lt;&gt;0", [1]Савр!P11, "&lt;&gt;нет")+COUNTIFS([1]Тейкр!P11, "&lt;&gt;0", [1]Тейкр!P11, "&lt;&gt;нет")+COUNTIFS([1]Фурмр!P11, "&lt;&gt;0", [1]Фурмр!P11, "&lt;&gt;нет")+COUNTIFS([1]Шуйр!P11, "&lt;&gt;0", [1]Шуйр!P11, "&lt;&gt;нет")+COUNTIFS([1]Южр!P11, "&lt;&gt;0", [1]Южр!P11, "&lt;&gt;нет")+COUNTIFS([1]Юрьевр!P11, "&lt;&gt;0", [1]Юрьевр!P11, "&lt;&gt;нет"))</f>
        <v>0</v>
      </c>
      <c r="Q11" s="8"/>
    </row>
    <row r="12" spans="1:21" ht="15.75" x14ac:dyDescent="0.2">
      <c r="A12" s="4">
        <v>7</v>
      </c>
      <c r="B12" s="5" t="s">
        <v>17</v>
      </c>
      <c r="C12" s="6">
        <f>SUM([1]ИВ:Юрьевр!C12)/(COUNTIFS([1]ИВ!C12, "&lt;&gt;0", [1]ИВ!C12, "&lt;&gt;нет")+COUNTIFS([1]ВЧГ!C12, "&lt;&gt;0", [1]ВЧГ!C12, "&lt;&gt;нет")+COUNTIFS([1]КНШМ!C12, "&lt;&gt;0", [1]КНШМ!C12, "&lt;&gt;нет")+COUNTIFS([1]КХМ!C12, "&lt;&gt;0", [1]КХМ!C12, "&lt;&gt;нет")+COUNTIFS([1]ТЕЙК!C12, "&lt;&gt;0", [1]ТЕЙК!C12, "&lt;&gt;нет")+COUNTIFS([1]ШУЯ!C12, "&lt;&gt;0", [1]ШУЯ!C12, "&lt;&gt;нет")+COUNTIFS([1]ВЛр!C12, "&lt;&gt;0", [1]ВЛр!C12, "&lt;&gt;нет")+COUNTIFS([1]Вичр!C12, "&lt;&gt;0", [1]Вичр!C12, "&lt;&gt;нет")+COUNTIFS([1]ГавПр!C12, "&lt;&gt;0", [1]ГавПр!C12, "&lt;&gt;нет")+COUNTIFS([1]Завр!C12, "&lt;&gt;0", [1]Завр!C12, "&lt;&gt;нет")+COUNTIFS([1]Ивр!C12, "&lt;&gt;0", [1]Ивр!C12, "&lt;&gt;нет")+COUNTIFS([1]Илр!C12, "&lt;&gt;0", [1]Илр!C12, "&lt;&gt;нет")+COUNTIFS([1]Кин.р!C12, "&lt;&gt;0", [1]Кин.р!C12, "&lt;&gt;нет")+COUNTIFS([1]Комср!C12, "&lt;&gt;0", [1]Комср!C12, "&lt;&gt;нет")+COUNTIFS([1]Лежнр!C12, "&lt;&gt;0", [1]Лежнр!C12, "&lt;&gt;нет")+COUNTIFS([1]Лухр!C12, "&lt;&gt;0", [1]Лухр!C12, "&lt;&gt;нет")+COUNTIFS([1]Палр!C12, "&lt;&gt;0", [1]Палр!C12, "&lt;&gt;нет")+COUNTIFS([1]Пестр!C12, "&lt;&gt;0", [1]Пестр!C12, "&lt;&gt;нет")+COUNTIFS([1]Привр!C12, "&lt;&gt;0", [1]Привр!C12, "&lt;&gt;нет")+COUNTIFS([1]Пчжр!C12, "&lt;&gt;0", [1]Пчжр!C12, "&lt;&gt;нет")+COUNTIFS([1]Роднр!C12, "&lt;&gt;0", [1]Роднр!C12, "&lt;&gt;нет")+COUNTIFS([1]Савр!C12, "&lt;&gt;0", [1]Савр!C12, "&lt;&gt;нет")+COUNTIFS([1]Тейкр!C12, "&lt;&gt;0", [1]Тейкр!C12, "&lt;&gt;нет")+COUNTIFS([1]Фурмр!C12, "&lt;&gt;0", [1]Фурмр!C12, "&lt;&gt;нет")+COUNTIFS([1]Шуйр!C12, "&lt;&gt;0", [1]Шуйр!C12, "&lt;&gt;нет")+COUNTIFS([1]Южр!C12, "&lt;&gt;0", [1]Южр!C12, "&lt;&gt;нет")+COUNTIFS([1]Юрьевр!C12, "&lt;&gt;0", [1]Юрьевр!C12, "&lt;&gt;нет"))</f>
        <v>15.542222222222222</v>
      </c>
      <c r="D12" s="6">
        <f>SUM([1]ИВ:Юрьевр!D12)/(COUNTIFS([1]ИВ!D12, "&lt;&gt;0", [1]ИВ!D12, "&lt;&gt;нет")+COUNTIFS([1]ВЧГ!D12, "&lt;&gt;0", [1]ВЧГ!D12, "&lt;&gt;нет")+COUNTIFS([1]КНШМ!D12, "&lt;&gt;0", [1]КНШМ!D12, "&lt;&gt;нет")+COUNTIFS([1]КХМ!D12, "&lt;&gt;0", [1]КХМ!D12, "&lt;&gt;нет")+COUNTIFS([1]ТЕЙК!D12, "&lt;&gt;0", [1]ТЕЙК!D12, "&lt;&gt;нет")+COUNTIFS([1]ШУЯ!D12, "&lt;&gt;0", [1]ШУЯ!D12, "&lt;&gt;нет")+COUNTIFS([1]ВЛр!D12, "&lt;&gt;0", [1]ВЛр!D12, "&lt;&gt;нет")+COUNTIFS([1]Вичр!D12, "&lt;&gt;0", [1]Вичр!D12, "&lt;&gt;нет")+COUNTIFS([1]ГавПр!D12, "&lt;&gt;0", [1]ГавПр!D12, "&lt;&gt;нет")+COUNTIFS([1]Завр!D12, "&lt;&gt;0", [1]Завр!D12, "&lt;&gt;нет")+COUNTIFS([1]Ивр!D12, "&lt;&gt;0", [1]Ивр!D12, "&lt;&gt;нет")+COUNTIFS([1]Илр!D12, "&lt;&gt;0", [1]Илр!D12, "&lt;&gt;нет")+COUNTIFS([1]Кин.р!D12, "&lt;&gt;0", [1]Кин.р!D12, "&lt;&gt;нет")+COUNTIFS([1]Комср!D12, "&lt;&gt;0", [1]Комср!D12, "&lt;&gt;нет")+COUNTIFS([1]Лежнр!D12, "&lt;&gt;0", [1]Лежнр!D12, "&lt;&gt;нет")+COUNTIFS([1]Лухр!D12, "&lt;&gt;0", [1]Лухр!D12, "&lt;&gt;нет")+COUNTIFS([1]Палр!D12, "&lt;&gt;0", [1]Палр!D12, "&lt;&gt;нет")+COUNTIFS([1]Пестр!D12, "&lt;&gt;0", [1]Пестр!D12, "&lt;&gt;нет")+COUNTIFS([1]Привр!D12, "&lt;&gt;0", [1]Привр!D12, "&lt;&gt;нет")+COUNTIFS([1]Пчжр!D12, "&lt;&gt;0", [1]Пчжр!D12, "&lt;&gt;нет")+COUNTIFS([1]Роднр!D12, "&lt;&gt;0", [1]Роднр!D12, "&lt;&gt;нет")+COUNTIFS([1]Савр!D12, "&lt;&gt;0", [1]Савр!D12, "&lt;&gt;нет")+COUNTIFS([1]Тейкр!D12, "&lt;&gt;0", [1]Тейкр!D12, "&lt;&gt;нет")+COUNTIFS([1]Фурмр!D12, "&lt;&gt;0", [1]Фурмр!D12, "&lt;&gt;нет")+COUNTIFS([1]Шуйр!D12, "&lt;&gt;0", [1]Шуйр!D12, "&lt;&gt;нет")+COUNTIFS([1]Южр!D12, "&lt;&gt;0", [1]Южр!D12, "&lt;&gt;нет")+COUNTIFS([1]Юрьевр!D12, "&lt;&gt;0", [1]Юрьевр!D12, "&lt;&gt;нет"))</f>
        <v>52.075617283950628</v>
      </c>
      <c r="E12" s="7"/>
      <c r="F12" s="6">
        <f>SUM([1]ИВ:Юрьевр!F12)/(COUNTIFS([1]ИВ!F12, "&lt;&gt;0", [1]ИВ!F12, "&lt;&gt;нет")+COUNTIFS([1]ВЧГ!F12, "&lt;&gt;0", [1]ВЧГ!F12, "&lt;&gt;нет")+COUNTIFS([1]КНШМ!F12, "&lt;&gt;0", [1]КНШМ!F12, "&lt;&gt;нет")+COUNTIFS([1]КХМ!F12, "&lt;&gt;0", [1]КХМ!F12, "&lt;&gt;нет")+COUNTIFS([1]ТЕЙК!F12, "&lt;&gt;0", [1]ТЕЙК!F12, "&lt;&gt;нет")+COUNTIFS([1]ШУЯ!F12, "&lt;&gt;0", [1]ШУЯ!F12, "&lt;&gt;нет")+COUNTIFS([1]ВЛр!F12, "&lt;&gt;0", [1]ВЛр!F12, "&lt;&gt;нет")+COUNTIFS([1]Вичр!F12, "&lt;&gt;0", [1]Вичр!F12, "&lt;&gt;нет")+COUNTIFS([1]ГавПр!F12, "&lt;&gt;0", [1]ГавПр!F12, "&lt;&gt;нет")+COUNTIFS([1]Завр!F12, "&lt;&gt;0", [1]Завр!F12, "&lt;&gt;нет")+COUNTIFS([1]Ивр!F12, "&lt;&gt;0", [1]Ивр!F12, "&lt;&gt;нет")+COUNTIFS([1]Илр!F12, "&lt;&gt;0", [1]Илр!F12, "&lt;&gt;нет")+COUNTIFS([1]Кин.р!F12, "&lt;&gt;0", [1]Кин.р!F12, "&lt;&gt;нет")+COUNTIFS([1]Комср!F12, "&lt;&gt;0", [1]Комср!F12, "&lt;&gt;нет")+COUNTIFS([1]Лежнр!F12, "&lt;&gt;0", [1]Лежнр!F12, "&lt;&gt;нет")+COUNTIFS([1]Лухр!F12, "&lt;&gt;0", [1]Лухр!F12, "&lt;&gt;нет")+COUNTIFS([1]Палр!F12, "&lt;&gt;0", [1]Палр!F12, "&lt;&gt;нет")+COUNTIFS([1]Пестр!F12, "&lt;&gt;0", [1]Пестр!F12, "&lt;&gt;нет")+COUNTIFS([1]Привр!F12, "&lt;&gt;0", [1]Привр!F12, "&lt;&gt;нет")+COUNTIFS([1]Пчжр!F12, "&lt;&gt;0", [1]Пчжр!F12, "&lt;&gt;нет")+COUNTIFS([1]Роднр!F12, "&lt;&gt;0", [1]Роднр!F12, "&lt;&gt;нет")+COUNTIFS([1]Савр!F12, "&lt;&gt;0", [1]Савр!F12, "&lt;&gt;нет")+COUNTIFS([1]Тейкр!F12, "&lt;&gt;0", [1]Тейкр!F12, "&lt;&gt;нет")+COUNTIFS([1]Фурмр!F12, "&lt;&gt;0", [1]Фурмр!F12, "&lt;&gt;нет")+COUNTIFS([1]Шуйр!F12, "&lt;&gt;0", [1]Шуйр!F12, "&lt;&gt;нет")+COUNTIFS([1]Южр!F12, "&lt;&gt;0", [1]Южр!F12, "&lt;&gt;нет")+COUNTIFS([1]Юрьевр!F12, "&lt;&gt;0", [1]Юрьевр!F12, "&lt;&gt;нет"))</f>
        <v>22.798115942028986</v>
      </c>
      <c r="G12" s="6">
        <f>SUM([1]ИВ:Юрьевр!G12)/(COUNTIFS([1]ИВ!G12, "&lt;&gt;0", [1]ИВ!G12, "&lt;&gt;нет")+COUNTIFS([1]ВЧГ!G12, "&lt;&gt;0", [1]ВЧГ!G12, "&lt;&gt;нет")+COUNTIFS([1]КНШМ!G12, "&lt;&gt;0", [1]КНШМ!G12, "&lt;&gt;нет")+COUNTIFS([1]КХМ!G12, "&lt;&gt;0", [1]КХМ!G12, "&lt;&gt;нет")+COUNTIFS([1]ТЕЙК!G12, "&lt;&gt;0", [1]ТЕЙК!G12, "&lt;&gt;нет")+COUNTIFS([1]ШУЯ!G12, "&lt;&gt;0", [1]ШУЯ!G12, "&lt;&gt;нет")+COUNTIFS([1]ВЛр!G12, "&lt;&gt;0", [1]ВЛр!G12, "&lt;&gt;нет")+COUNTIFS([1]Вичр!G12, "&lt;&gt;0", [1]Вичр!G12, "&lt;&gt;нет")+COUNTIFS([1]ГавПр!G12, "&lt;&gt;0", [1]ГавПр!G12, "&lt;&gt;нет")+COUNTIFS([1]Завр!G12, "&lt;&gt;0", [1]Завр!G12, "&lt;&gt;нет")+COUNTIFS([1]Ивр!G12, "&lt;&gt;0", [1]Ивр!G12, "&lt;&gt;нет")+COUNTIFS([1]Илр!G12, "&lt;&gt;0", [1]Илр!G12, "&lt;&gt;нет")+COUNTIFS([1]Кин.р!G12, "&lt;&gt;0", [1]Кин.р!G12, "&lt;&gt;нет")+COUNTIFS([1]Комср!G12, "&lt;&gt;0", [1]Комср!G12, "&lt;&gt;нет")+COUNTIFS([1]Лежнр!G12, "&lt;&gt;0", [1]Лежнр!G12, "&lt;&gt;нет")+COUNTIFS([1]Лухр!G12, "&lt;&gt;0", [1]Лухр!G12, "&lt;&gt;нет")+COUNTIFS([1]Палр!G12, "&lt;&gt;0", [1]Палр!G12, "&lt;&gt;нет")+COUNTIFS([1]Пестр!G12, "&lt;&gt;0", [1]Пестр!G12, "&lt;&gt;нет")+COUNTIFS([1]Привр!G12, "&lt;&gt;0", [1]Привр!G12, "&lt;&gt;нет")+COUNTIFS([1]Пчжр!G12, "&lt;&gt;0", [1]Пчжр!G12, "&lt;&gt;нет")+COUNTIFS([1]Роднр!G12, "&lt;&gt;0", [1]Роднр!G12, "&lt;&gt;нет")+COUNTIFS([1]Савр!G12, "&lt;&gt;0", [1]Савр!G12, "&lt;&gt;нет")+COUNTIFS([1]Тейкр!G12, "&lt;&gt;0", [1]Тейкр!G12, "&lt;&gt;нет")+COUNTIFS([1]Фурмр!G12, "&lt;&gt;0", [1]Фурмр!G12, "&lt;&gt;нет")+COUNTIFS([1]Шуйр!G12, "&lt;&gt;0", [1]Шуйр!G12, "&lt;&gt;нет")+COUNTIFS([1]Южр!G12, "&lt;&gt;0", [1]Южр!G12, "&lt;&gt;нет")+COUNTIFS([1]Юрьевр!G12, "&lt;&gt;0", [1]Юрьевр!G12, "&lt;&gt;нет"))</f>
        <v>35.150724637681158</v>
      </c>
      <c r="H12" s="7"/>
      <c r="I12" s="6">
        <f>SUM([1]ИВ:Юрьевр!I12)/(COUNTIFS([1]ИВ!I12, "&lt;&gt;0", [1]ИВ!I12, "&lt;&gt;нет")+COUNTIFS([1]ВЧГ!I12, "&lt;&gt;0", [1]ВЧГ!I12, "&lt;&gt;нет")+COUNTIFS([1]КНШМ!I12, "&lt;&gt;0", [1]КНШМ!I12, "&lt;&gt;нет")+COUNTIFS([1]КХМ!I12, "&lt;&gt;0", [1]КХМ!I12, "&lt;&gt;нет")+COUNTIFS([1]ТЕЙК!I12, "&lt;&gt;0", [1]ТЕЙК!I12, "&lt;&gt;нет")+COUNTIFS([1]ШУЯ!I12, "&lt;&gt;0", [1]ШУЯ!I12, "&lt;&gt;нет")+COUNTIFS([1]ВЛр!I12, "&lt;&gt;0", [1]ВЛр!I12, "&lt;&gt;нет")+COUNTIFS([1]Вичр!I12, "&lt;&gt;0", [1]Вичр!I12, "&lt;&gt;нет")+COUNTIFS([1]ГавПр!I12, "&lt;&gt;0", [1]ГавПр!I12, "&lt;&gt;нет")+COUNTIFS([1]Завр!I12, "&lt;&gt;0", [1]Завр!I12, "&lt;&gt;нет")+COUNTIFS([1]Ивр!I12, "&lt;&gt;0", [1]Ивр!I12, "&lt;&gt;нет")+COUNTIFS([1]Илр!I12, "&lt;&gt;0", [1]Илр!I12, "&lt;&gt;нет")+COUNTIFS([1]Кин.р!I12, "&lt;&gt;0", [1]Кин.р!I12, "&lt;&gt;нет")+COUNTIFS([1]Комср!I12, "&lt;&gt;0", [1]Комср!I12, "&lt;&gt;нет")+COUNTIFS([1]Лежнр!I12, "&lt;&gt;0", [1]Лежнр!I12, "&lt;&gt;нет")+COUNTIFS([1]Лухр!I12, "&lt;&gt;0", [1]Лухр!I12, "&lt;&gt;нет")+COUNTIFS([1]Палр!I12, "&lt;&gt;0", [1]Палр!I12, "&lt;&gt;нет")+COUNTIFS([1]Пестр!I12, "&lt;&gt;0", [1]Пестр!I12, "&lt;&gt;нет")+COUNTIFS([1]Привр!I12, "&lt;&gt;0", [1]Привр!I12, "&lt;&gt;нет")+COUNTIFS([1]Пчжр!I12, "&lt;&gt;0", [1]Пчжр!I12, "&lt;&gt;нет")+COUNTIFS([1]Роднр!I12, "&lt;&gt;0", [1]Роднр!I12, "&lt;&gt;нет")+COUNTIFS([1]Савр!I12, "&lt;&gt;0", [1]Савр!I12, "&lt;&gt;нет")+COUNTIFS([1]Тейкр!I12, "&lt;&gt;0", [1]Тейкр!I12, "&lt;&gt;нет")+COUNTIFS([1]Фурмр!I12, "&lt;&gt;0", [1]Фурмр!I12, "&lt;&gt;нет")+COUNTIFS([1]Шуйр!I12, "&lt;&gt;0", [1]Шуйр!I12, "&lt;&gt;нет")+COUNTIFS([1]Южр!I12, "&lt;&gt;0", [1]Южр!I12, "&lt;&gt;нет")+COUNTIFS([1]Юрьевр!I12, "&lt;&gt;0", [1]Юрьевр!I12, "&lt;&gt;нет"))</f>
        <v>24.880123456790123</v>
      </c>
      <c r="J12" s="6">
        <f>SUM([1]ИВ:Юрьевр!J12)/(COUNTIFS([1]ИВ!J12, "&lt;&gt;0", [1]ИВ!J12, "&lt;&gt;нет")+COUNTIFS([1]ВЧГ!J12, "&lt;&gt;0", [1]ВЧГ!J12, "&lt;&gt;нет")+COUNTIFS([1]КНШМ!J12, "&lt;&gt;0", [1]КНШМ!J12, "&lt;&gt;нет")+COUNTIFS([1]КХМ!J12, "&lt;&gt;0", [1]КХМ!J12, "&lt;&gt;нет")+COUNTIFS([1]ТЕЙК!J12, "&lt;&gt;0", [1]ТЕЙК!J12, "&lt;&gt;нет")+COUNTIFS([1]ШУЯ!J12, "&lt;&gt;0", [1]ШУЯ!J12, "&lt;&gt;нет")+COUNTIFS([1]ВЛр!J12, "&lt;&gt;0", [1]ВЛр!J12, "&lt;&gt;нет")+COUNTIFS([1]Вичр!J12, "&lt;&gt;0", [1]Вичр!J12, "&lt;&gt;нет")+COUNTIFS([1]ГавПр!J12, "&lt;&gt;0", [1]ГавПр!J12, "&lt;&gt;нет")+COUNTIFS([1]Завр!J12, "&lt;&gt;0", [1]Завр!J12, "&lt;&gt;нет")+COUNTIFS([1]Ивр!J12, "&lt;&gt;0", [1]Ивр!J12, "&lt;&gt;нет")+COUNTIFS([1]Илр!J12, "&lt;&gt;0", [1]Илр!J12, "&lt;&gt;нет")+COUNTIFS([1]Кин.р!J12, "&lt;&gt;0", [1]Кин.р!J12, "&lt;&gt;нет")+COUNTIFS([1]Комср!J12, "&lt;&gt;0", [1]Комср!J12, "&lt;&gt;нет")+COUNTIFS([1]Лежнр!J12, "&lt;&gt;0", [1]Лежнр!J12, "&lt;&gt;нет")+COUNTIFS([1]Лухр!J12, "&lt;&gt;0", [1]Лухр!J12, "&lt;&gt;нет")+COUNTIFS([1]Палр!J12, "&lt;&gt;0", [1]Палр!J12, "&lt;&gt;нет")+COUNTIFS([1]Пестр!J12, "&lt;&gt;0", [1]Пестр!J12, "&lt;&gt;нет")+COUNTIFS([1]Привр!J12, "&lt;&gt;0", [1]Привр!J12, "&lt;&gt;нет")+COUNTIFS([1]Пчжр!J12, "&lt;&gt;0", [1]Пчжр!J12, "&lt;&gt;нет")+COUNTIFS([1]Роднр!J12, "&lt;&gt;0", [1]Роднр!J12, "&lt;&gt;нет")+COUNTIFS([1]Савр!J12, "&lt;&gt;0", [1]Савр!J12, "&lt;&gt;нет")+COUNTIFS([1]Тейкр!J12, "&lt;&gt;0", [1]Тейкр!J12, "&lt;&gt;нет")+COUNTIFS([1]Фурмр!J12, "&lt;&gt;0", [1]Фурмр!J12, "&lt;&gt;нет")+COUNTIFS([1]Шуйр!J12, "&lt;&gt;0", [1]Шуйр!J12, "&lt;&gt;нет")+COUNTIFS([1]Южр!J12, "&lt;&gt;0", [1]Южр!J12, "&lt;&gt;нет")+COUNTIFS([1]Юрьевр!J12, "&lt;&gt;0", [1]Юрьевр!J12, "&lt;&gt;нет"))</f>
        <v>31.404691358024689</v>
      </c>
      <c r="K12" s="7"/>
      <c r="L12" s="6">
        <f>SUM([1]ИВ:Юрьевр!L12)/(COUNTIFS([1]ИВ!L12, "&lt;&gt;0", [1]ИВ!L12, "&lt;&gt;нет")+COUNTIFS([1]ВЧГ!L12, "&lt;&gt;0", [1]ВЧГ!L12, "&lt;&gt;нет")+COUNTIFS([1]КНШМ!L12, "&lt;&gt;0", [1]КНШМ!L12, "&lt;&gt;нет")+COUNTIFS([1]КХМ!L12, "&lt;&gt;0", [1]КХМ!L12, "&lt;&gt;нет")+COUNTIFS([1]ТЕЙК!L12, "&lt;&gt;0", [1]ТЕЙК!L12, "&lt;&gt;нет")+COUNTIFS([1]ШУЯ!L12, "&lt;&gt;0", [1]ШУЯ!L12, "&lt;&gt;нет")+COUNTIFS([1]ВЛр!L12, "&lt;&gt;0", [1]ВЛр!L12, "&lt;&gt;нет")+COUNTIFS([1]Вичр!L12, "&lt;&gt;0", [1]Вичр!L12, "&lt;&gt;нет")+COUNTIFS([1]ГавПр!L12, "&lt;&gt;0", [1]ГавПр!L12, "&lt;&gt;нет")+COUNTIFS([1]Завр!L12, "&lt;&gt;0", [1]Завр!L12, "&lt;&gt;нет")+COUNTIFS([1]Ивр!L12, "&lt;&gt;0", [1]Ивр!L12, "&lt;&gt;нет")+COUNTIFS([1]Илр!L12, "&lt;&gt;0", [1]Илр!L12, "&lt;&gt;нет")+COUNTIFS([1]Кин.р!L12, "&lt;&gt;0", [1]Кин.р!L12, "&lt;&gt;нет")+COUNTIFS([1]Комср!L12, "&lt;&gt;0", [1]Комср!L12, "&lt;&gt;нет")+COUNTIFS([1]Лежнр!L12, "&lt;&gt;0", [1]Лежнр!L12, "&lt;&gt;нет")+COUNTIFS([1]Лухр!L12, "&lt;&gt;0", [1]Лухр!L12, "&lt;&gt;нет")+COUNTIFS([1]Палр!L12, "&lt;&gt;0", [1]Палр!L12, "&lt;&gt;нет")+COUNTIFS([1]Пестр!L12, "&lt;&gt;0", [1]Пестр!L12, "&lt;&gt;нет")+COUNTIFS([1]Привр!L12, "&lt;&gt;0", [1]Привр!L12, "&lt;&gt;нет")+COUNTIFS([1]Пчжр!L12, "&lt;&gt;0", [1]Пчжр!L12, "&lt;&gt;нет")+COUNTIFS([1]Роднр!L12, "&lt;&gt;0", [1]Роднр!L12, "&lt;&gt;нет")+COUNTIFS([1]Савр!L12, "&lt;&gt;0", [1]Савр!L12, "&lt;&gt;нет")+COUNTIFS([1]Тейкр!L12, "&lt;&gt;0", [1]Тейкр!L12, "&lt;&gt;нет")+COUNTIFS([1]Фурмр!L12, "&lt;&gt;0", [1]Фурмр!L12, "&lt;&gt;нет")+COUNTIFS([1]Шуйр!L12, "&lt;&gt;0", [1]Шуйр!L12, "&lt;&gt;нет")+COUNTIFS([1]Южр!L12, "&lt;&gt;0", [1]Южр!L12, "&lt;&gt;нет")+COUNTIFS([1]Юрьевр!L12, "&lt;&gt;0", [1]Юрьевр!L12, "&lt;&gt;нет"))</f>
        <v>29.607142857142858</v>
      </c>
      <c r="M12" s="6">
        <f>SUM([1]ИВ:Юрьевр!M12)/(COUNTIFS([1]ИВ!M12, "&lt;&gt;0", [1]ИВ!M12, "&lt;&gt;нет")+COUNTIFS([1]ВЧГ!M12, "&lt;&gt;0", [1]ВЧГ!M12, "&lt;&gt;нет")+COUNTIFS([1]КНШМ!M12, "&lt;&gt;0", [1]КНШМ!M12, "&lt;&gt;нет")+COUNTIFS([1]КХМ!M12, "&lt;&gt;0", [1]КХМ!M12, "&lt;&gt;нет")+COUNTIFS([1]ТЕЙК!M12, "&lt;&gt;0", [1]ТЕЙК!M12, "&lt;&gt;нет")+COUNTIFS([1]ШУЯ!M12, "&lt;&gt;0", [1]ШУЯ!M12, "&lt;&gt;нет")+COUNTIFS([1]ВЛр!M12, "&lt;&gt;0", [1]ВЛр!M12, "&lt;&gt;нет")+COUNTIFS([1]Вичр!M12, "&lt;&gt;0", [1]Вичр!M12, "&lt;&gt;нет")+COUNTIFS([1]ГавПр!M12, "&lt;&gt;0", [1]ГавПр!M12, "&lt;&gt;нет")+COUNTIFS([1]Завр!M12, "&lt;&gt;0", [1]Завр!M12, "&lt;&gt;нет")+COUNTIFS([1]Ивр!M12, "&lt;&gt;0", [1]Ивр!M12, "&lt;&gt;нет")+COUNTIFS([1]Илр!M12, "&lt;&gt;0", [1]Илр!M12, "&lt;&gt;нет")+COUNTIFS([1]Кин.р!M12, "&lt;&gt;0", [1]Кин.р!M12, "&lt;&gt;нет")+COUNTIFS([1]Комср!M12, "&lt;&gt;0", [1]Комср!M12, "&lt;&gt;нет")+COUNTIFS([1]Лежнр!M12, "&lt;&gt;0", [1]Лежнр!M12, "&lt;&gt;нет")+COUNTIFS([1]Лухр!M12, "&lt;&gt;0", [1]Лухр!M12, "&lt;&gt;нет")+COUNTIFS([1]Палр!M12, "&lt;&gt;0", [1]Палр!M12, "&lt;&gt;нет")+COUNTIFS([1]Пестр!M12, "&lt;&gt;0", [1]Пестр!M12, "&lt;&gt;нет")+COUNTIFS([1]Привр!M12, "&lt;&gt;0", [1]Привр!M12, "&lt;&gt;нет")+COUNTIFS([1]Пчжр!M12, "&lt;&gt;0", [1]Пчжр!M12, "&lt;&gt;нет")+COUNTIFS([1]Роднр!M12, "&lt;&gt;0", [1]Роднр!M12, "&lt;&gt;нет")+COUNTIFS([1]Савр!M12, "&lt;&gt;0", [1]Савр!M12, "&lt;&gt;нет")+COUNTIFS([1]Тейкр!M12, "&lt;&gt;0", [1]Тейкр!M12, "&lt;&gt;нет")+COUNTIFS([1]Фурмр!M12, "&lt;&gt;0", [1]Фурмр!M12, "&lt;&gt;нет")+COUNTIFS([1]Шуйр!M12, "&lt;&gt;0", [1]Шуйр!M12, "&lt;&gt;нет")+COUNTIFS([1]Южр!M12, "&lt;&gt;0", [1]Южр!M12, "&lt;&gt;нет")+COUNTIFS([1]Юрьевр!M12, "&lt;&gt;0", [1]Юрьевр!M12, "&lt;&gt;нет"))</f>
        <v>32.15</v>
      </c>
      <c r="N12" s="7"/>
      <c r="O12" s="6">
        <f>SUM([1]ИВ:Юрьевр!O12)/(COUNTIFS([1]ИВ!O12, "&lt;&gt;0", [1]ИВ!O12, "&lt;&gt;нет")+COUNTIFS([1]ВЧГ!O12, "&lt;&gt;0", [1]ВЧГ!O12, "&lt;&gt;нет")+COUNTIFS([1]КНШМ!O12, "&lt;&gt;0", [1]КНШМ!O12, "&lt;&gt;нет")+COUNTIFS([1]КХМ!O12, "&lt;&gt;0", [1]КХМ!O12, "&lt;&gt;нет")+COUNTIFS([1]ТЕЙК!O12, "&lt;&gt;0", [1]ТЕЙК!O12, "&lt;&gt;нет")+COUNTIFS([1]ШУЯ!O12, "&lt;&gt;0", [1]ШУЯ!O12, "&lt;&gt;нет")+COUNTIFS([1]ВЛр!O12, "&lt;&gt;0", [1]ВЛр!O12, "&lt;&gt;нет")+COUNTIFS([1]Вичр!O12, "&lt;&gt;0", [1]Вичр!O12, "&lt;&gt;нет")+COUNTIFS([1]ГавПр!O12, "&lt;&gt;0", [1]ГавПр!O12, "&lt;&gt;нет")+COUNTIFS([1]Завр!O12, "&lt;&gt;0", [1]Завр!O12, "&lt;&gt;нет")+COUNTIFS([1]Ивр!O12, "&lt;&gt;0", [1]Ивр!O12, "&lt;&gt;нет")+COUNTIFS([1]Илр!O12, "&lt;&gt;0", [1]Илр!O12, "&lt;&gt;нет")+COUNTIFS([1]Кин.р!O12, "&lt;&gt;0", [1]Кин.р!O12, "&lt;&gt;нет")+COUNTIFS([1]Комср!O12, "&lt;&gt;0", [1]Комср!O12, "&lt;&gt;нет")+COUNTIFS([1]Лежнр!O12, "&lt;&gt;0", [1]Лежнр!O12, "&lt;&gt;нет")+COUNTIFS([1]Лухр!O12, "&lt;&gt;0", [1]Лухр!O12, "&lt;&gt;нет")+COUNTIFS([1]Палр!O12, "&lt;&gt;0", [1]Палр!O12, "&lt;&gt;нет")+COUNTIFS([1]Пестр!O12, "&lt;&gt;0", [1]Пестр!O12, "&lt;&gt;нет")+COUNTIFS([1]Привр!O12, "&lt;&gt;0", [1]Привр!O12, "&lt;&gt;нет")+COUNTIFS([1]Пчжр!O12, "&lt;&gt;0", [1]Пчжр!O12, "&lt;&gt;нет")+COUNTIFS([1]Роднр!O12, "&lt;&gt;0", [1]Роднр!O12, "&lt;&gt;нет")+COUNTIFS([1]Савр!O12, "&lt;&gt;0", [1]Савр!O12, "&lt;&gt;нет")+COUNTIFS([1]Тейкр!O12, "&lt;&gt;0", [1]Тейкр!O12, "&lt;&gt;нет")+COUNTIFS([1]Фурмр!O12, "&lt;&gt;0", [1]Фурмр!O12, "&lt;&gt;нет")+COUNTIFS([1]Шуйр!O12, "&lt;&gt;0", [1]Шуйр!O12, "&lt;&gt;нет")+COUNTIFS([1]Южр!O12, "&lt;&gt;0", [1]Южр!O12, "&lt;&gt;нет")+COUNTIFS([1]Юрьевр!O12, "&lt;&gt;0", [1]Юрьевр!O12, "&lt;&gt;нет"))</f>
        <v>0</v>
      </c>
      <c r="P12" s="6">
        <f>SUM([1]ИВ:Юрьевр!P12)/(COUNTIFS([1]ИВ!P12, "&lt;&gt;0", [1]ИВ!P12, "&lt;&gt;нет")+COUNTIFS([1]ВЧГ!P12, "&lt;&gt;0", [1]ВЧГ!P12, "&lt;&gt;нет")+COUNTIFS([1]КНШМ!P12, "&lt;&gt;0", [1]КНШМ!P12, "&lt;&gt;нет")+COUNTIFS([1]КХМ!P12, "&lt;&gt;0", [1]КХМ!P12, "&lt;&gt;нет")+COUNTIFS([1]ТЕЙК!P12, "&lt;&gt;0", [1]ТЕЙК!P12, "&lt;&gt;нет")+COUNTIFS([1]ШУЯ!P12, "&lt;&gt;0", [1]ШУЯ!P12, "&lt;&gt;нет")+COUNTIFS([1]ВЛр!P12, "&lt;&gt;0", [1]ВЛр!P12, "&lt;&gt;нет")+COUNTIFS([1]Вичр!P12, "&lt;&gt;0", [1]Вичр!P12, "&lt;&gt;нет")+COUNTIFS([1]ГавПр!P12, "&lt;&gt;0", [1]ГавПр!P12, "&lt;&gt;нет")+COUNTIFS([1]Завр!P12, "&lt;&gt;0", [1]Завр!P12, "&lt;&gt;нет")+COUNTIFS([1]Ивр!P12, "&lt;&gt;0", [1]Ивр!P12, "&lt;&gt;нет")+COUNTIFS([1]Илр!P12, "&lt;&gt;0", [1]Илр!P12, "&lt;&gt;нет")+COUNTIFS([1]Кин.р!P12, "&lt;&gt;0", [1]Кин.р!P12, "&lt;&gt;нет")+COUNTIFS([1]Комср!P12, "&lt;&gt;0", [1]Комср!P12, "&lt;&gt;нет")+COUNTIFS([1]Лежнр!P12, "&lt;&gt;0", [1]Лежнр!P12, "&lt;&gt;нет")+COUNTIFS([1]Лухр!P12, "&lt;&gt;0", [1]Лухр!P12, "&lt;&gt;нет")+COUNTIFS([1]Палр!P12, "&lt;&gt;0", [1]Палр!P12, "&lt;&gt;нет")+COUNTIFS([1]Пестр!P12, "&lt;&gt;0", [1]Пестр!P12, "&lt;&gt;нет")+COUNTIFS([1]Привр!P12, "&lt;&gt;0", [1]Привр!P12, "&lt;&gt;нет")+COUNTIFS([1]Пчжр!P12, "&lt;&gt;0", [1]Пчжр!P12, "&lt;&gt;нет")+COUNTIFS([1]Роднр!P12, "&lt;&gt;0", [1]Роднр!P12, "&lt;&gt;нет")+COUNTIFS([1]Савр!P12, "&lt;&gt;0", [1]Савр!P12, "&lt;&gt;нет")+COUNTIFS([1]Тейкр!P12, "&lt;&gt;0", [1]Тейкр!P12, "&lt;&gt;нет")+COUNTIFS([1]Фурмр!P12, "&lt;&gt;0", [1]Фурмр!P12, "&lt;&gt;нет")+COUNTIFS([1]Шуйр!P12, "&lt;&gt;0", [1]Шуйр!P12, "&lt;&gt;нет")+COUNTIFS([1]Южр!P12, "&lt;&gt;0", [1]Южр!P12, "&lt;&gt;нет")+COUNTIFS([1]Юрьевр!P12, "&lt;&gt;0", [1]Юрьевр!P12, "&lt;&gt;нет"))</f>
        <v>0</v>
      </c>
      <c r="Q12" s="8"/>
    </row>
    <row r="13" spans="1:21" ht="15.75" x14ac:dyDescent="0.2">
      <c r="A13" s="4">
        <v>8</v>
      </c>
      <c r="B13" s="5" t="s">
        <v>18</v>
      </c>
      <c r="C13" s="6">
        <f>SUM([1]ИВ:Юрьевр!C13)/(COUNTIFS([1]ИВ!C13, "&lt;&gt;0", [1]ИВ!C13, "&lt;&gt;нет")+COUNTIFS([1]ВЧГ!C13, "&lt;&gt;0", [1]ВЧГ!C13, "&lt;&gt;нет")+COUNTIFS([1]КНШМ!C13, "&lt;&gt;0", [1]КНШМ!C13, "&lt;&gt;нет")+COUNTIFS([1]КХМ!C13, "&lt;&gt;0", [1]КХМ!C13, "&lt;&gt;нет")+COUNTIFS([1]ТЕЙК!C13, "&lt;&gt;0", [1]ТЕЙК!C13, "&lt;&gt;нет")+COUNTIFS([1]ШУЯ!C13, "&lt;&gt;0", [1]ШУЯ!C13, "&lt;&gt;нет")+COUNTIFS([1]ВЛр!C13, "&lt;&gt;0", [1]ВЛр!C13, "&lt;&gt;нет")+COUNTIFS([1]Вичр!C13, "&lt;&gt;0", [1]Вичр!C13, "&lt;&gt;нет")+COUNTIFS([1]ГавПр!C13, "&lt;&gt;0", [1]ГавПр!C13, "&lt;&gt;нет")+COUNTIFS([1]Завр!C13, "&lt;&gt;0", [1]Завр!C13, "&lt;&gt;нет")+COUNTIFS([1]Ивр!C13, "&lt;&gt;0", [1]Ивр!C13, "&lt;&gt;нет")+COUNTIFS([1]Илр!C13, "&lt;&gt;0", [1]Илр!C13, "&lt;&gt;нет")+COUNTIFS([1]Кин.р!C13, "&lt;&gt;0", [1]Кин.р!C13, "&lt;&gt;нет")+COUNTIFS([1]Комср!C13, "&lt;&gt;0", [1]Комср!C13, "&lt;&gt;нет")+COUNTIFS([1]Лежнр!C13, "&lt;&gt;0", [1]Лежнр!C13, "&lt;&gt;нет")+COUNTIFS([1]Лухр!C13, "&lt;&gt;0", [1]Лухр!C13, "&lt;&gt;нет")+COUNTIFS([1]Палр!C13, "&lt;&gt;0", [1]Палр!C13, "&lt;&gt;нет")+COUNTIFS([1]Пестр!C13, "&lt;&gt;0", [1]Пестр!C13, "&lt;&gt;нет")+COUNTIFS([1]Привр!C13, "&lt;&gt;0", [1]Привр!C13, "&lt;&gt;нет")+COUNTIFS([1]Пчжр!C13, "&lt;&gt;0", [1]Пчжр!C13, "&lt;&gt;нет")+COUNTIFS([1]Роднр!C13, "&lt;&gt;0", [1]Роднр!C13, "&lt;&gt;нет")+COUNTIFS([1]Савр!C13, "&lt;&gt;0", [1]Савр!C13, "&lt;&gt;нет")+COUNTIFS([1]Тейкр!C13, "&lt;&gt;0", [1]Тейкр!C13, "&lt;&gt;нет")+COUNTIFS([1]Фурмр!C13, "&lt;&gt;0", [1]Фурмр!C13, "&lt;&gt;нет")+COUNTIFS([1]Шуйр!C13, "&lt;&gt;0", [1]Шуйр!C13, "&lt;&gt;нет")+COUNTIFS([1]Южр!C13, "&lt;&gt;0", [1]Южр!C13, "&lt;&gt;нет")+COUNTIFS([1]Юрьевр!C13, "&lt;&gt;0", [1]Юрьевр!C13, "&lt;&gt;нет"))</f>
        <v>469.94629629629628</v>
      </c>
      <c r="D13" s="6">
        <f>SUM([1]ИВ:Юрьевр!D13)/(COUNTIFS([1]ИВ!D13, "&lt;&gt;0", [1]ИВ!D13, "&lt;&gt;нет")+COUNTIFS([1]ВЧГ!D13, "&lt;&gt;0", [1]ВЧГ!D13, "&lt;&gt;нет")+COUNTIFS([1]КНШМ!D13, "&lt;&gt;0", [1]КНШМ!D13, "&lt;&gt;нет")+COUNTIFS([1]КХМ!D13, "&lt;&gt;0", [1]КХМ!D13, "&lt;&gt;нет")+COUNTIFS([1]ТЕЙК!D13, "&lt;&gt;0", [1]ТЕЙК!D13, "&lt;&gt;нет")+COUNTIFS([1]ШУЯ!D13, "&lt;&gt;0", [1]ШУЯ!D13, "&lt;&gt;нет")+COUNTIFS([1]ВЛр!D13, "&lt;&gt;0", [1]ВЛр!D13, "&lt;&gt;нет")+COUNTIFS([1]Вичр!D13, "&lt;&gt;0", [1]Вичр!D13, "&lt;&gt;нет")+COUNTIFS([1]ГавПр!D13, "&lt;&gt;0", [1]ГавПр!D13, "&lt;&gt;нет")+COUNTIFS([1]Завр!D13, "&lt;&gt;0", [1]Завр!D13, "&lt;&gt;нет")+COUNTIFS([1]Ивр!D13, "&lt;&gt;0", [1]Ивр!D13, "&lt;&gt;нет")+COUNTIFS([1]Илр!D13, "&lt;&gt;0", [1]Илр!D13, "&lt;&gt;нет")+COUNTIFS([1]Кин.р!D13, "&lt;&gt;0", [1]Кин.р!D13, "&lt;&gt;нет")+COUNTIFS([1]Комср!D13, "&lt;&gt;0", [1]Комср!D13, "&lt;&gt;нет")+COUNTIFS([1]Лежнр!D13, "&lt;&gt;0", [1]Лежнр!D13, "&lt;&gt;нет")+COUNTIFS([1]Лухр!D13, "&lt;&gt;0", [1]Лухр!D13, "&lt;&gt;нет")+COUNTIFS([1]Палр!D13, "&lt;&gt;0", [1]Палр!D13, "&lt;&gt;нет")+COUNTIFS([1]Пестр!D13, "&lt;&gt;0", [1]Пестр!D13, "&lt;&gt;нет")+COUNTIFS([1]Привр!D13, "&lt;&gt;0", [1]Привр!D13, "&lt;&gt;нет")+COUNTIFS([1]Пчжр!D13, "&lt;&gt;0", [1]Пчжр!D13, "&lt;&gt;нет")+COUNTIFS([1]Роднр!D13, "&lt;&gt;0", [1]Роднр!D13, "&lt;&gt;нет")+COUNTIFS([1]Савр!D13, "&lt;&gt;0", [1]Савр!D13, "&lt;&gt;нет")+COUNTIFS([1]Тейкр!D13, "&lt;&gt;0", [1]Тейкр!D13, "&lt;&gt;нет")+COUNTIFS([1]Фурмр!D13, "&lt;&gt;0", [1]Фурмр!D13, "&lt;&gt;нет")+COUNTIFS([1]Шуйр!D13, "&lt;&gt;0", [1]Шуйр!D13, "&lt;&gt;нет")+COUNTIFS([1]Южр!D13, "&lt;&gt;0", [1]Южр!D13, "&lt;&gt;нет")+COUNTIFS([1]Юрьевр!D13, "&lt;&gt;0", [1]Юрьевр!D13, "&lt;&gt;нет"))</f>
        <v>1596.1453086419756</v>
      </c>
      <c r="E13" s="7"/>
      <c r="F13" s="6">
        <f>SUM([1]ИВ:Юрьевр!F13)/(COUNTIFS([1]ИВ!F13, "&lt;&gt;0", [1]ИВ!F13, "&lt;&gt;нет")+COUNTIFS([1]ВЧГ!F13, "&lt;&gt;0", [1]ВЧГ!F13, "&lt;&gt;нет")+COUNTIFS([1]КНШМ!F13, "&lt;&gt;0", [1]КНШМ!F13, "&lt;&gt;нет")+COUNTIFS([1]КХМ!F13, "&lt;&gt;0", [1]КХМ!F13, "&lt;&gt;нет")+COUNTIFS([1]ТЕЙК!F13, "&lt;&gt;0", [1]ТЕЙК!F13, "&lt;&gt;нет")+COUNTIFS([1]ШУЯ!F13, "&lt;&gt;0", [1]ШУЯ!F13, "&lt;&gt;нет")+COUNTIFS([1]ВЛр!F13, "&lt;&gt;0", [1]ВЛр!F13, "&lt;&gt;нет")+COUNTIFS([1]Вичр!F13, "&lt;&gt;0", [1]Вичр!F13, "&lt;&gt;нет")+COUNTIFS([1]ГавПр!F13, "&lt;&gt;0", [1]ГавПр!F13, "&lt;&gt;нет")+COUNTIFS([1]Завр!F13, "&lt;&gt;0", [1]Завр!F13, "&lt;&gt;нет")+COUNTIFS([1]Ивр!F13, "&lt;&gt;0", [1]Ивр!F13, "&lt;&gt;нет")+COUNTIFS([1]Илр!F13, "&lt;&gt;0", [1]Илр!F13, "&lt;&gt;нет")+COUNTIFS([1]Кин.р!F13, "&lt;&gt;0", [1]Кин.р!F13, "&lt;&gt;нет")+COUNTIFS([1]Комср!F13, "&lt;&gt;0", [1]Комср!F13, "&lt;&gt;нет")+COUNTIFS([1]Лежнр!F13, "&lt;&gt;0", [1]Лежнр!F13, "&lt;&gt;нет")+COUNTIFS([1]Лухр!F13, "&lt;&gt;0", [1]Лухр!F13, "&lt;&gt;нет")+COUNTIFS([1]Палр!F13, "&lt;&gt;0", [1]Палр!F13, "&lt;&gt;нет")+COUNTIFS([1]Пестр!F13, "&lt;&gt;0", [1]Пестр!F13, "&lt;&gt;нет")+COUNTIFS([1]Привр!F13, "&lt;&gt;0", [1]Привр!F13, "&lt;&gt;нет")+COUNTIFS([1]Пчжр!F13, "&lt;&gt;0", [1]Пчжр!F13, "&lt;&gt;нет")+COUNTIFS([1]Роднр!F13, "&lt;&gt;0", [1]Роднр!F13, "&lt;&gt;нет")+COUNTIFS([1]Савр!F13, "&lt;&gt;0", [1]Савр!F13, "&lt;&gt;нет")+COUNTIFS([1]Тейкр!F13, "&lt;&gt;0", [1]Тейкр!F13, "&lt;&gt;нет")+COUNTIFS([1]Фурмр!F13, "&lt;&gt;0", [1]Фурмр!F13, "&lt;&gt;нет")+COUNTIFS([1]Шуйр!F13, "&lt;&gt;0", [1]Шуйр!F13, "&lt;&gt;нет")+COUNTIFS([1]Южр!F13, "&lt;&gt;0", [1]Южр!F13, "&lt;&gt;нет")+COUNTIFS([1]Юрьевр!F13, "&lt;&gt;0", [1]Юрьевр!F13, "&lt;&gt;нет"))</f>
        <v>733.48391304347831</v>
      </c>
      <c r="G13" s="6">
        <f>SUM([1]ИВ:Юрьевр!G13)/(COUNTIFS([1]ИВ!G13, "&lt;&gt;0", [1]ИВ!G13, "&lt;&gt;нет")+COUNTIFS([1]ВЧГ!G13, "&lt;&gt;0", [1]ВЧГ!G13, "&lt;&gt;нет")+COUNTIFS([1]КНШМ!G13, "&lt;&gt;0", [1]КНШМ!G13, "&lt;&gt;нет")+COUNTIFS([1]КХМ!G13, "&lt;&gt;0", [1]КХМ!G13, "&lt;&gt;нет")+COUNTIFS([1]ТЕЙК!G13, "&lt;&gt;0", [1]ТЕЙК!G13, "&lt;&gt;нет")+COUNTIFS([1]ШУЯ!G13, "&lt;&gt;0", [1]ШУЯ!G13, "&lt;&gt;нет")+COUNTIFS([1]ВЛр!G13, "&lt;&gt;0", [1]ВЛр!G13, "&lt;&gt;нет")+COUNTIFS([1]Вичр!G13, "&lt;&gt;0", [1]Вичр!G13, "&lt;&gt;нет")+COUNTIFS([1]ГавПр!G13, "&lt;&gt;0", [1]ГавПр!G13, "&lt;&gt;нет")+COUNTIFS([1]Завр!G13, "&lt;&gt;0", [1]Завр!G13, "&lt;&gt;нет")+COUNTIFS([1]Ивр!G13, "&lt;&gt;0", [1]Ивр!G13, "&lt;&gt;нет")+COUNTIFS([1]Илр!G13, "&lt;&gt;0", [1]Илр!G13, "&lt;&gt;нет")+COUNTIFS([1]Кин.р!G13, "&lt;&gt;0", [1]Кин.р!G13, "&lt;&gt;нет")+COUNTIFS([1]Комср!G13, "&lt;&gt;0", [1]Комср!G13, "&lt;&gt;нет")+COUNTIFS([1]Лежнр!G13, "&lt;&gt;0", [1]Лежнр!G13, "&lt;&gt;нет")+COUNTIFS([1]Лухр!G13, "&lt;&gt;0", [1]Лухр!G13, "&lt;&gt;нет")+COUNTIFS([1]Палр!G13, "&lt;&gt;0", [1]Палр!G13, "&lt;&gt;нет")+COUNTIFS([1]Пестр!G13, "&lt;&gt;0", [1]Пестр!G13, "&lt;&gt;нет")+COUNTIFS([1]Привр!G13, "&lt;&gt;0", [1]Привр!G13, "&lt;&gt;нет")+COUNTIFS([1]Пчжр!G13, "&lt;&gt;0", [1]Пчжр!G13, "&lt;&gt;нет")+COUNTIFS([1]Роднр!G13, "&lt;&gt;0", [1]Роднр!G13, "&lt;&gt;нет")+COUNTIFS([1]Савр!G13, "&lt;&gt;0", [1]Савр!G13, "&lt;&gt;нет")+COUNTIFS([1]Тейкр!G13, "&lt;&gt;0", [1]Тейкр!G13, "&lt;&gt;нет")+COUNTIFS([1]Фурмр!G13, "&lt;&gt;0", [1]Фурмр!G13, "&lt;&gt;нет")+COUNTIFS([1]Шуйр!G13, "&lt;&gt;0", [1]Шуйр!G13, "&lt;&gt;нет")+COUNTIFS([1]Южр!G13, "&lt;&gt;0", [1]Южр!G13, "&lt;&gt;нет")+COUNTIFS([1]Юрьевр!G13, "&lt;&gt;0", [1]Юрьевр!G13, "&lt;&gt;нет"))</f>
        <v>1474.3115942028987</v>
      </c>
      <c r="H13" s="7"/>
      <c r="I13" s="6">
        <f>SUM([1]ИВ:Юрьевр!I13)/(COUNTIFS([1]ИВ!I13, "&lt;&gt;0", [1]ИВ!I13, "&lt;&gt;нет")+COUNTIFS([1]ВЧГ!I13, "&lt;&gt;0", [1]ВЧГ!I13, "&lt;&gt;нет")+COUNTIFS([1]КНШМ!I13, "&lt;&gt;0", [1]КНШМ!I13, "&lt;&gt;нет")+COUNTIFS([1]КХМ!I13, "&lt;&gt;0", [1]КХМ!I13, "&lt;&gt;нет")+COUNTIFS([1]ТЕЙК!I13, "&lt;&gt;0", [1]ТЕЙК!I13, "&lt;&gt;нет")+COUNTIFS([1]ШУЯ!I13, "&lt;&gt;0", [1]ШУЯ!I13, "&lt;&gt;нет")+COUNTIFS([1]ВЛр!I13, "&lt;&gt;0", [1]ВЛр!I13, "&lt;&gt;нет")+COUNTIFS([1]Вичр!I13, "&lt;&gt;0", [1]Вичр!I13, "&lt;&gt;нет")+COUNTIFS([1]ГавПр!I13, "&lt;&gt;0", [1]ГавПр!I13, "&lt;&gt;нет")+COUNTIFS([1]Завр!I13, "&lt;&gt;0", [1]Завр!I13, "&lt;&gt;нет")+COUNTIFS([1]Ивр!I13, "&lt;&gt;0", [1]Ивр!I13, "&lt;&gt;нет")+COUNTIFS([1]Илр!I13, "&lt;&gt;0", [1]Илр!I13, "&lt;&gt;нет")+COUNTIFS([1]Кин.р!I13, "&lt;&gt;0", [1]Кин.р!I13, "&lt;&gt;нет")+COUNTIFS([1]Комср!I13, "&lt;&gt;0", [1]Комср!I13, "&lt;&gt;нет")+COUNTIFS([1]Лежнр!I13, "&lt;&gt;0", [1]Лежнр!I13, "&lt;&gt;нет")+COUNTIFS([1]Лухр!I13, "&lt;&gt;0", [1]Лухр!I13, "&lt;&gt;нет")+COUNTIFS([1]Палр!I13, "&lt;&gt;0", [1]Палр!I13, "&lt;&gt;нет")+COUNTIFS([1]Пестр!I13, "&lt;&gt;0", [1]Пестр!I13, "&lt;&gt;нет")+COUNTIFS([1]Привр!I13, "&lt;&gt;0", [1]Привр!I13, "&lt;&gt;нет")+COUNTIFS([1]Пчжр!I13, "&lt;&gt;0", [1]Пчжр!I13, "&lt;&gt;нет")+COUNTIFS([1]Роднр!I13, "&lt;&gt;0", [1]Роднр!I13, "&lt;&gt;нет")+COUNTIFS([1]Савр!I13, "&lt;&gt;0", [1]Савр!I13, "&lt;&gt;нет")+COUNTIFS([1]Тейкр!I13, "&lt;&gt;0", [1]Тейкр!I13, "&lt;&gt;нет")+COUNTIFS([1]Фурмр!I13, "&lt;&gt;0", [1]Фурмр!I13, "&lt;&gt;нет")+COUNTIFS([1]Шуйр!I13, "&lt;&gt;0", [1]Шуйр!I13, "&lt;&gt;нет")+COUNTIFS([1]Южр!I13, "&lt;&gt;0", [1]Южр!I13, "&lt;&gt;нет")+COUNTIFS([1]Юрьевр!I13, "&lt;&gt;0", [1]Юрьевр!I13, "&lt;&gt;нет"))</f>
        <v>669.75543209876548</v>
      </c>
      <c r="J13" s="6">
        <f>SUM([1]ИВ:Юрьевр!J13)/(COUNTIFS([1]ИВ!J13, "&lt;&gt;0", [1]ИВ!J13, "&lt;&gt;нет")+COUNTIFS([1]ВЧГ!J13, "&lt;&gt;0", [1]ВЧГ!J13, "&lt;&gt;нет")+COUNTIFS([1]КНШМ!J13, "&lt;&gt;0", [1]КНШМ!J13, "&lt;&gt;нет")+COUNTIFS([1]КХМ!J13, "&lt;&gt;0", [1]КХМ!J13, "&lt;&gt;нет")+COUNTIFS([1]ТЕЙК!J13, "&lt;&gt;0", [1]ТЕЙК!J13, "&lt;&gt;нет")+COUNTIFS([1]ШУЯ!J13, "&lt;&gt;0", [1]ШУЯ!J13, "&lt;&gt;нет")+COUNTIFS([1]ВЛр!J13, "&lt;&gt;0", [1]ВЛр!J13, "&lt;&gt;нет")+COUNTIFS([1]Вичр!J13, "&lt;&gt;0", [1]Вичр!J13, "&lt;&gt;нет")+COUNTIFS([1]ГавПр!J13, "&lt;&gt;0", [1]ГавПр!J13, "&lt;&gt;нет")+COUNTIFS([1]Завр!J13, "&lt;&gt;0", [1]Завр!J13, "&lt;&gt;нет")+COUNTIFS([1]Ивр!J13, "&lt;&gt;0", [1]Ивр!J13, "&lt;&gt;нет")+COUNTIFS([1]Илр!J13, "&lt;&gt;0", [1]Илр!J13, "&lt;&gt;нет")+COUNTIFS([1]Кин.р!J13, "&lt;&gt;0", [1]Кин.р!J13, "&lt;&gt;нет")+COUNTIFS([1]Комср!J13, "&lt;&gt;0", [1]Комср!J13, "&lt;&gt;нет")+COUNTIFS([1]Лежнр!J13, "&lt;&gt;0", [1]Лежнр!J13, "&lt;&gt;нет")+COUNTIFS([1]Лухр!J13, "&lt;&gt;0", [1]Лухр!J13, "&lt;&gt;нет")+COUNTIFS([1]Палр!J13, "&lt;&gt;0", [1]Палр!J13, "&lt;&gt;нет")+COUNTIFS([1]Пестр!J13, "&lt;&gt;0", [1]Пестр!J13, "&lt;&gt;нет")+COUNTIFS([1]Привр!J13, "&lt;&gt;0", [1]Привр!J13, "&lt;&gt;нет")+COUNTIFS([1]Пчжр!J13, "&lt;&gt;0", [1]Пчжр!J13, "&lt;&gt;нет")+COUNTIFS([1]Роднр!J13, "&lt;&gt;0", [1]Роднр!J13, "&lt;&gt;нет")+COUNTIFS([1]Савр!J13, "&lt;&gt;0", [1]Савр!J13, "&lt;&gt;нет")+COUNTIFS([1]Тейкр!J13, "&lt;&gt;0", [1]Тейкр!J13, "&lt;&gt;нет")+COUNTIFS([1]Фурмр!J13, "&lt;&gt;0", [1]Фурмр!J13, "&lt;&gt;нет")+COUNTIFS([1]Шуйр!J13, "&lt;&gt;0", [1]Шуйр!J13, "&lt;&gt;нет")+COUNTIFS([1]Южр!J13, "&lt;&gt;0", [1]Южр!J13, "&lt;&gt;нет")+COUNTIFS([1]Юрьевр!J13, "&lt;&gt;0", [1]Юрьевр!J13, "&lt;&gt;нет"))</f>
        <v>1973.1817283950618</v>
      </c>
      <c r="K13" s="7"/>
      <c r="L13" s="6">
        <f>SUM([1]ИВ:Юрьевр!L13)/(COUNTIFS([1]ИВ!L13, "&lt;&gt;0", [1]ИВ!L13, "&lt;&gt;нет")+COUNTIFS([1]ВЧГ!L13, "&lt;&gt;0", [1]ВЧГ!L13, "&lt;&gt;нет")+COUNTIFS([1]КНШМ!L13, "&lt;&gt;0", [1]КНШМ!L13, "&lt;&gt;нет")+COUNTIFS([1]КХМ!L13, "&lt;&gt;0", [1]КХМ!L13, "&lt;&gt;нет")+COUNTIFS([1]ТЕЙК!L13, "&lt;&gt;0", [1]ТЕЙК!L13, "&lt;&gt;нет")+COUNTIFS([1]ШУЯ!L13, "&lt;&gt;0", [1]ШУЯ!L13, "&lt;&gt;нет")+COUNTIFS([1]ВЛр!L13, "&lt;&gt;0", [1]ВЛр!L13, "&lt;&gt;нет")+COUNTIFS([1]Вичр!L13, "&lt;&gt;0", [1]Вичр!L13, "&lt;&gt;нет")+COUNTIFS([1]ГавПр!L13, "&lt;&gt;0", [1]ГавПр!L13, "&lt;&gt;нет")+COUNTIFS([1]Завр!L13, "&lt;&gt;0", [1]Завр!L13, "&lt;&gt;нет")+COUNTIFS([1]Ивр!L13, "&lt;&gt;0", [1]Ивр!L13, "&lt;&gt;нет")+COUNTIFS([1]Илр!L13, "&lt;&gt;0", [1]Илр!L13, "&lt;&gt;нет")+COUNTIFS([1]Кин.р!L13, "&lt;&gt;0", [1]Кин.р!L13, "&lt;&gt;нет")+COUNTIFS([1]Комср!L13, "&lt;&gt;0", [1]Комср!L13, "&lt;&gt;нет")+COUNTIFS([1]Лежнр!L13, "&lt;&gt;0", [1]Лежнр!L13, "&lt;&gt;нет")+COUNTIFS([1]Лухр!L13, "&lt;&gt;0", [1]Лухр!L13, "&lt;&gt;нет")+COUNTIFS([1]Палр!L13, "&lt;&gt;0", [1]Палр!L13, "&lt;&gt;нет")+COUNTIFS([1]Пестр!L13, "&lt;&gt;0", [1]Пестр!L13, "&lt;&gt;нет")+COUNTIFS([1]Привр!L13, "&lt;&gt;0", [1]Привр!L13, "&lt;&gt;нет")+COUNTIFS([1]Пчжр!L13, "&lt;&gt;0", [1]Пчжр!L13, "&lt;&gt;нет")+COUNTIFS([1]Роднр!L13, "&lt;&gt;0", [1]Роднр!L13, "&lt;&gt;нет")+COUNTIFS([1]Савр!L13, "&lt;&gt;0", [1]Савр!L13, "&lt;&gt;нет")+COUNTIFS([1]Тейкр!L13, "&lt;&gt;0", [1]Тейкр!L13, "&lt;&gt;нет")+COUNTIFS([1]Фурмр!L13, "&lt;&gt;0", [1]Фурмр!L13, "&lt;&gt;нет")+COUNTIFS([1]Шуйр!L13, "&lt;&gt;0", [1]Шуйр!L13, "&lt;&gt;нет")+COUNTIFS([1]Южр!L13, "&lt;&gt;0", [1]Южр!L13, "&lt;&gt;нет")+COUNTIFS([1]Юрьевр!L13, "&lt;&gt;0", [1]Юрьевр!L13, "&lt;&gt;нет"))</f>
        <v>655.32142857142856</v>
      </c>
      <c r="M13" s="6">
        <f>SUM([1]ИВ:Юрьевр!M13)/(COUNTIFS([1]ИВ!M13, "&lt;&gt;0", [1]ИВ!M13, "&lt;&gt;нет")+COUNTIFS([1]ВЧГ!M13, "&lt;&gt;0", [1]ВЧГ!M13, "&lt;&gt;нет")+COUNTIFS([1]КНШМ!M13, "&lt;&gt;0", [1]КНШМ!M13, "&lt;&gt;нет")+COUNTIFS([1]КХМ!M13, "&lt;&gt;0", [1]КХМ!M13, "&lt;&gt;нет")+COUNTIFS([1]ТЕЙК!M13, "&lt;&gt;0", [1]ТЕЙК!M13, "&lt;&gt;нет")+COUNTIFS([1]ШУЯ!M13, "&lt;&gt;0", [1]ШУЯ!M13, "&lt;&gt;нет")+COUNTIFS([1]ВЛр!M13, "&lt;&gt;0", [1]ВЛр!M13, "&lt;&gt;нет")+COUNTIFS([1]Вичр!M13, "&lt;&gt;0", [1]Вичр!M13, "&lt;&gt;нет")+COUNTIFS([1]ГавПр!M13, "&lt;&gt;0", [1]ГавПр!M13, "&lt;&gt;нет")+COUNTIFS([1]Завр!M13, "&lt;&gt;0", [1]Завр!M13, "&lt;&gt;нет")+COUNTIFS([1]Ивр!M13, "&lt;&gt;0", [1]Ивр!M13, "&lt;&gt;нет")+COUNTIFS([1]Илр!M13, "&lt;&gt;0", [1]Илр!M13, "&lt;&gt;нет")+COUNTIFS([1]Кин.р!M13, "&lt;&gt;0", [1]Кин.р!M13, "&lt;&gt;нет")+COUNTIFS([1]Комср!M13, "&lt;&gt;0", [1]Комср!M13, "&lt;&gt;нет")+COUNTIFS([1]Лежнр!M13, "&lt;&gt;0", [1]Лежнр!M13, "&lt;&gt;нет")+COUNTIFS([1]Лухр!M13, "&lt;&gt;0", [1]Лухр!M13, "&lt;&gt;нет")+COUNTIFS([1]Палр!M13, "&lt;&gt;0", [1]Палр!M13, "&lt;&gt;нет")+COUNTIFS([1]Пестр!M13, "&lt;&gt;0", [1]Пестр!M13, "&lt;&gt;нет")+COUNTIFS([1]Привр!M13, "&lt;&gt;0", [1]Привр!M13, "&lt;&gt;нет")+COUNTIFS([1]Пчжр!M13, "&lt;&gt;0", [1]Пчжр!M13, "&lt;&gt;нет")+COUNTIFS([1]Роднр!M13, "&lt;&gt;0", [1]Роднр!M13, "&lt;&gt;нет")+COUNTIFS([1]Савр!M13, "&lt;&gt;0", [1]Савр!M13, "&lt;&gt;нет")+COUNTIFS([1]Тейкр!M13, "&lt;&gt;0", [1]Тейкр!M13, "&lt;&gt;нет")+COUNTIFS([1]Фурмр!M13, "&lt;&gt;0", [1]Фурмр!M13, "&lt;&gt;нет")+COUNTIFS([1]Шуйр!M13, "&lt;&gt;0", [1]Шуйр!M13, "&lt;&gt;нет")+COUNTIFS([1]Южр!M13, "&lt;&gt;0", [1]Южр!M13, "&lt;&gt;нет")+COUNTIFS([1]Юрьевр!M13, "&lt;&gt;0", [1]Юрьевр!M13, "&lt;&gt;нет"))</f>
        <v>1328.6428571428571</v>
      </c>
      <c r="N13" s="7"/>
      <c r="O13" s="6">
        <f>SUM([1]ИВ:Юрьевр!O13)/(COUNTIFS([1]ИВ!O13, "&lt;&gt;0", [1]ИВ!O13, "&lt;&gt;нет")+COUNTIFS([1]ВЧГ!O13, "&lt;&gt;0", [1]ВЧГ!O13, "&lt;&gt;нет")+COUNTIFS([1]КНШМ!O13, "&lt;&gt;0", [1]КНШМ!O13, "&lt;&gt;нет")+COUNTIFS([1]КХМ!O13, "&lt;&gt;0", [1]КХМ!O13, "&lt;&gt;нет")+COUNTIFS([1]ТЕЙК!O13, "&lt;&gt;0", [1]ТЕЙК!O13, "&lt;&gt;нет")+COUNTIFS([1]ШУЯ!O13, "&lt;&gt;0", [1]ШУЯ!O13, "&lt;&gt;нет")+COUNTIFS([1]ВЛр!O13, "&lt;&gt;0", [1]ВЛр!O13, "&lt;&gt;нет")+COUNTIFS([1]Вичр!O13, "&lt;&gt;0", [1]Вичр!O13, "&lt;&gt;нет")+COUNTIFS([1]ГавПр!O13, "&lt;&gt;0", [1]ГавПр!O13, "&lt;&gt;нет")+COUNTIFS([1]Завр!O13, "&lt;&gt;0", [1]Завр!O13, "&lt;&gt;нет")+COUNTIFS([1]Ивр!O13, "&lt;&gt;0", [1]Ивр!O13, "&lt;&gt;нет")+COUNTIFS([1]Илр!O13, "&lt;&gt;0", [1]Илр!O13, "&lt;&gt;нет")+COUNTIFS([1]Кин.р!O13, "&lt;&gt;0", [1]Кин.р!O13, "&lt;&gt;нет")+COUNTIFS([1]Комср!O13, "&lt;&gt;0", [1]Комср!O13, "&lt;&gt;нет")+COUNTIFS([1]Лежнр!O13, "&lt;&gt;0", [1]Лежнр!O13, "&lt;&gt;нет")+COUNTIFS([1]Лухр!O13, "&lt;&gt;0", [1]Лухр!O13, "&lt;&gt;нет")+COUNTIFS([1]Палр!O13, "&lt;&gt;0", [1]Палр!O13, "&lt;&gt;нет")+COUNTIFS([1]Пестр!O13, "&lt;&gt;0", [1]Пестр!O13, "&lt;&gt;нет")+COUNTIFS([1]Привр!O13, "&lt;&gt;0", [1]Привр!O13, "&lt;&gt;нет")+COUNTIFS([1]Пчжр!O13, "&lt;&gt;0", [1]Пчжр!O13, "&lt;&gt;нет")+COUNTIFS([1]Роднр!O13, "&lt;&gt;0", [1]Роднр!O13, "&lt;&gt;нет")+COUNTIFS([1]Савр!O13, "&lt;&gt;0", [1]Савр!O13, "&lt;&gt;нет")+COUNTIFS([1]Тейкр!O13, "&lt;&gt;0", [1]Тейкр!O13, "&lt;&gt;нет")+COUNTIFS([1]Фурмр!O13, "&lt;&gt;0", [1]Фурмр!O13, "&lt;&gt;нет")+COUNTIFS([1]Шуйр!O13, "&lt;&gt;0", [1]Шуйр!O13, "&lt;&gt;нет")+COUNTIFS([1]Южр!O13, "&lt;&gt;0", [1]Южр!O13, "&lt;&gt;нет")+COUNTIFS([1]Юрьевр!O13, "&lt;&gt;0", [1]Юрьевр!O13, "&lt;&gt;нет"))</f>
        <v>233.33333333333334</v>
      </c>
      <c r="P13" s="6">
        <f>SUM([1]ИВ:Юрьевр!P13)/(COUNTIFS([1]ИВ!P13, "&lt;&gt;0", [1]ИВ!P13, "&lt;&gt;нет")+COUNTIFS([1]ВЧГ!P13, "&lt;&gt;0", [1]ВЧГ!P13, "&lt;&gt;нет")+COUNTIFS([1]КНШМ!P13, "&lt;&gt;0", [1]КНШМ!P13, "&lt;&gt;нет")+COUNTIFS([1]КХМ!P13, "&lt;&gt;0", [1]КХМ!P13, "&lt;&gt;нет")+COUNTIFS([1]ТЕЙК!P13, "&lt;&gt;0", [1]ТЕЙК!P13, "&lt;&gt;нет")+COUNTIFS([1]ШУЯ!P13, "&lt;&gt;0", [1]ШУЯ!P13, "&lt;&gt;нет")+COUNTIFS([1]ВЛр!P13, "&lt;&gt;0", [1]ВЛр!P13, "&lt;&gt;нет")+COUNTIFS([1]Вичр!P13, "&lt;&gt;0", [1]Вичр!P13, "&lt;&gt;нет")+COUNTIFS([1]ГавПр!P13, "&lt;&gt;0", [1]ГавПр!P13, "&lt;&gt;нет")+COUNTIFS([1]Завр!P13, "&lt;&gt;0", [1]Завр!P13, "&lt;&gt;нет")+COUNTIFS([1]Ивр!P13, "&lt;&gt;0", [1]Ивр!P13, "&lt;&gt;нет")+COUNTIFS([1]Илр!P13, "&lt;&gt;0", [1]Илр!P13, "&lt;&gt;нет")+COUNTIFS([1]Кин.р!P13, "&lt;&gt;0", [1]Кин.р!P13, "&lt;&gt;нет")+COUNTIFS([1]Комср!P13, "&lt;&gt;0", [1]Комср!P13, "&lt;&gt;нет")+COUNTIFS([1]Лежнр!P13, "&lt;&gt;0", [1]Лежнр!P13, "&lt;&gt;нет")+COUNTIFS([1]Лухр!P13, "&lt;&gt;0", [1]Лухр!P13, "&lt;&gt;нет")+COUNTIFS([1]Палр!P13, "&lt;&gt;0", [1]Палр!P13, "&lt;&gt;нет")+COUNTIFS([1]Пестр!P13, "&lt;&gt;0", [1]Пестр!P13, "&lt;&gt;нет")+COUNTIFS([1]Привр!P13, "&lt;&gt;0", [1]Привр!P13, "&lt;&gt;нет")+COUNTIFS([1]Пчжр!P13, "&lt;&gt;0", [1]Пчжр!P13, "&lt;&gt;нет")+COUNTIFS([1]Роднр!P13, "&lt;&gt;0", [1]Роднр!P13, "&lt;&gt;нет")+COUNTIFS([1]Савр!P13, "&lt;&gt;0", [1]Савр!P13, "&lt;&gt;нет")+COUNTIFS([1]Тейкр!P13, "&lt;&gt;0", [1]Тейкр!P13, "&lt;&gt;нет")+COUNTIFS([1]Фурмр!P13, "&lt;&gt;0", [1]Фурмр!P13, "&lt;&gt;нет")+COUNTIFS([1]Шуйр!P13, "&lt;&gt;0", [1]Шуйр!P13, "&lt;&gt;нет")+COUNTIFS([1]Южр!P13, "&lt;&gt;0", [1]Южр!P13, "&lt;&gt;нет")+COUNTIFS([1]Юрьевр!P13, "&lt;&gt;0", [1]Юрьевр!P13, "&lt;&gt;нет"))</f>
        <v>366.66666666666669</v>
      </c>
      <c r="Q13" s="8"/>
    </row>
    <row r="14" spans="1:21" ht="15.75" x14ac:dyDescent="0.2">
      <c r="A14" s="4">
        <v>9</v>
      </c>
      <c r="B14" s="5" t="s">
        <v>19</v>
      </c>
      <c r="C14" s="6">
        <f>SUM([1]ИВ:Юрьевр!C14)/(COUNTIFS([1]ИВ!C14, "&lt;&gt;0", [1]ИВ!C14, "&lt;&gt;нет")+COUNTIFS([1]ВЧГ!C14, "&lt;&gt;0", [1]ВЧГ!C14, "&lt;&gt;нет")+COUNTIFS([1]КНШМ!C14, "&lt;&gt;0", [1]КНШМ!C14, "&lt;&gt;нет")+COUNTIFS([1]КХМ!C14, "&lt;&gt;0", [1]КХМ!C14, "&lt;&gt;нет")+COUNTIFS([1]ТЕЙК!C14, "&lt;&gt;0", [1]ТЕЙК!C14, "&lt;&gt;нет")+COUNTIFS([1]ШУЯ!C14, "&lt;&gt;0", [1]ШУЯ!C14, "&lt;&gt;нет")+COUNTIFS([1]ВЛр!C14, "&lt;&gt;0", [1]ВЛр!C14, "&lt;&gt;нет")+COUNTIFS([1]Вичр!C14, "&lt;&gt;0", [1]Вичр!C14, "&lt;&gt;нет")+COUNTIFS([1]ГавПр!C14, "&lt;&gt;0", [1]ГавПр!C14, "&lt;&gt;нет")+COUNTIFS([1]Завр!C14, "&lt;&gt;0", [1]Завр!C14, "&lt;&gt;нет")+COUNTIFS([1]Ивр!C14, "&lt;&gt;0", [1]Ивр!C14, "&lt;&gt;нет")+COUNTIFS([1]Илр!C14, "&lt;&gt;0", [1]Илр!C14, "&lt;&gt;нет")+COUNTIFS([1]Кин.р!C14, "&lt;&gt;0", [1]Кин.р!C14, "&lt;&gt;нет")+COUNTIFS([1]Комср!C14, "&lt;&gt;0", [1]Комср!C14, "&lt;&gt;нет")+COUNTIFS([1]Лежнр!C14, "&lt;&gt;0", [1]Лежнр!C14, "&lt;&gt;нет")+COUNTIFS([1]Лухр!C14, "&lt;&gt;0", [1]Лухр!C14, "&lt;&gt;нет")+COUNTIFS([1]Палр!C14, "&lt;&gt;0", [1]Палр!C14, "&lt;&gt;нет")+COUNTIFS([1]Пестр!C14, "&lt;&gt;0", [1]Пестр!C14, "&lt;&gt;нет")+COUNTIFS([1]Привр!C14, "&lt;&gt;0", [1]Привр!C14, "&lt;&gt;нет")+COUNTIFS([1]Пчжр!C14, "&lt;&gt;0", [1]Пчжр!C14, "&lt;&gt;нет")+COUNTIFS([1]Роднр!C14, "&lt;&gt;0", [1]Роднр!C14, "&lt;&gt;нет")+COUNTIFS([1]Савр!C14, "&lt;&gt;0", [1]Савр!C14, "&lt;&gt;нет")+COUNTIFS([1]Тейкр!C14, "&lt;&gt;0", [1]Тейкр!C14, "&lt;&gt;нет")+COUNTIFS([1]Фурмр!C14, "&lt;&gt;0", [1]Фурмр!C14, "&lt;&gt;нет")+COUNTIFS([1]Шуйр!C14, "&lt;&gt;0", [1]Шуйр!C14, "&lt;&gt;нет")+COUNTIFS([1]Южр!C14, "&lt;&gt;0", [1]Южр!C14, "&lt;&gt;нет")+COUNTIFS([1]Юрьевр!C14, "&lt;&gt;0", [1]Юрьевр!C14, "&lt;&gt;нет"))</f>
        <v>80.10623456790124</v>
      </c>
      <c r="D14" s="6">
        <f>SUM([1]ИВ:Юрьевр!D14)/(COUNTIFS([1]ИВ!D14, "&lt;&gt;0", [1]ИВ!D14, "&lt;&gt;нет")+COUNTIFS([1]ВЧГ!D14, "&lt;&gt;0", [1]ВЧГ!D14, "&lt;&gt;нет")+COUNTIFS([1]КНШМ!D14, "&lt;&gt;0", [1]КНШМ!D14, "&lt;&gt;нет")+COUNTIFS([1]КХМ!D14, "&lt;&gt;0", [1]КХМ!D14, "&lt;&gt;нет")+COUNTIFS([1]ТЕЙК!D14, "&lt;&gt;0", [1]ТЕЙК!D14, "&lt;&gt;нет")+COUNTIFS([1]ШУЯ!D14, "&lt;&gt;0", [1]ШУЯ!D14, "&lt;&gt;нет")+COUNTIFS([1]ВЛр!D14, "&lt;&gt;0", [1]ВЛр!D14, "&lt;&gt;нет")+COUNTIFS([1]Вичр!D14, "&lt;&gt;0", [1]Вичр!D14, "&lt;&gt;нет")+COUNTIFS([1]ГавПр!D14, "&lt;&gt;0", [1]ГавПр!D14, "&lt;&gt;нет")+COUNTIFS([1]Завр!D14, "&lt;&gt;0", [1]Завр!D14, "&lt;&gt;нет")+COUNTIFS([1]Ивр!D14, "&lt;&gt;0", [1]Ивр!D14, "&lt;&gt;нет")+COUNTIFS([1]Илр!D14, "&lt;&gt;0", [1]Илр!D14, "&lt;&gt;нет")+COUNTIFS([1]Кин.р!D14, "&lt;&gt;0", [1]Кин.р!D14, "&lt;&gt;нет")+COUNTIFS([1]Комср!D14, "&lt;&gt;0", [1]Комср!D14, "&lt;&gt;нет")+COUNTIFS([1]Лежнр!D14, "&lt;&gt;0", [1]Лежнр!D14, "&lt;&gt;нет")+COUNTIFS([1]Лухр!D14, "&lt;&gt;0", [1]Лухр!D14, "&lt;&gt;нет")+COUNTIFS([1]Палр!D14, "&lt;&gt;0", [1]Палр!D14, "&lt;&gt;нет")+COUNTIFS([1]Пестр!D14, "&lt;&gt;0", [1]Пестр!D14, "&lt;&gt;нет")+COUNTIFS([1]Привр!D14, "&lt;&gt;0", [1]Привр!D14, "&lt;&gt;нет")+COUNTIFS([1]Пчжр!D14, "&lt;&gt;0", [1]Пчжр!D14, "&lt;&gt;нет")+COUNTIFS([1]Роднр!D14, "&lt;&gt;0", [1]Роднр!D14, "&lt;&gt;нет")+COUNTIFS([1]Савр!D14, "&lt;&gt;0", [1]Савр!D14, "&lt;&gt;нет")+COUNTIFS([1]Тейкр!D14, "&lt;&gt;0", [1]Тейкр!D14, "&lt;&gt;нет")+COUNTIFS([1]Фурмр!D14, "&lt;&gt;0", [1]Фурмр!D14, "&lt;&gt;нет")+COUNTIFS([1]Шуйр!D14, "&lt;&gt;0", [1]Шуйр!D14, "&lt;&gt;нет")+COUNTIFS([1]Южр!D14, "&lt;&gt;0", [1]Южр!D14, "&lt;&gt;нет")+COUNTIFS([1]Юрьевр!D14, "&lt;&gt;0", [1]Юрьевр!D14, "&lt;&gt;нет"))</f>
        <v>139.34537037037032</v>
      </c>
      <c r="E14" s="7"/>
      <c r="F14" s="6">
        <f>SUM([1]ИВ:Юрьевр!F14)/(COUNTIFS([1]ИВ!F14, "&lt;&gt;0", [1]ИВ!F14, "&lt;&gt;нет")+COUNTIFS([1]ВЧГ!F14, "&lt;&gt;0", [1]ВЧГ!F14, "&lt;&gt;нет")+COUNTIFS([1]КНШМ!F14, "&lt;&gt;0", [1]КНШМ!F14, "&lt;&gt;нет")+COUNTIFS([1]КХМ!F14, "&lt;&gt;0", [1]КХМ!F14, "&lt;&gt;нет")+COUNTIFS([1]ТЕЙК!F14, "&lt;&gt;0", [1]ТЕЙК!F14, "&lt;&gt;нет")+COUNTIFS([1]ШУЯ!F14, "&lt;&gt;0", [1]ШУЯ!F14, "&lt;&gt;нет")+COUNTIFS([1]ВЛр!F14, "&lt;&gt;0", [1]ВЛр!F14, "&lt;&gt;нет")+COUNTIFS([1]Вичр!F14, "&lt;&gt;0", [1]Вичр!F14, "&lt;&gt;нет")+COUNTIFS([1]ГавПр!F14, "&lt;&gt;0", [1]ГавПр!F14, "&lt;&gt;нет")+COUNTIFS([1]Завр!F14, "&lt;&gt;0", [1]Завр!F14, "&lt;&gt;нет")+COUNTIFS([1]Ивр!F14, "&lt;&gt;0", [1]Ивр!F14, "&lt;&gt;нет")+COUNTIFS([1]Илр!F14, "&lt;&gt;0", [1]Илр!F14, "&lt;&gt;нет")+COUNTIFS([1]Кин.р!F14, "&lt;&gt;0", [1]Кин.р!F14, "&lt;&gt;нет")+COUNTIFS([1]Комср!F14, "&lt;&gt;0", [1]Комср!F14, "&lt;&gt;нет")+COUNTIFS([1]Лежнр!F14, "&lt;&gt;0", [1]Лежнр!F14, "&lt;&gt;нет")+COUNTIFS([1]Лухр!F14, "&lt;&gt;0", [1]Лухр!F14, "&lt;&gt;нет")+COUNTIFS([1]Палр!F14, "&lt;&gt;0", [1]Палр!F14, "&lt;&gt;нет")+COUNTIFS([1]Пестр!F14, "&lt;&gt;0", [1]Пестр!F14, "&lt;&gt;нет")+COUNTIFS([1]Привр!F14, "&lt;&gt;0", [1]Привр!F14, "&lt;&gt;нет")+COUNTIFS([1]Пчжр!F14, "&lt;&gt;0", [1]Пчжр!F14, "&lt;&gt;нет")+COUNTIFS([1]Роднр!F14, "&lt;&gt;0", [1]Роднр!F14, "&lt;&gt;нет")+COUNTIFS([1]Савр!F14, "&lt;&gt;0", [1]Савр!F14, "&lt;&gt;нет")+COUNTIFS([1]Тейкр!F14, "&lt;&gt;0", [1]Тейкр!F14, "&lt;&gt;нет")+COUNTIFS([1]Фурмр!F14, "&lt;&gt;0", [1]Фурмр!F14, "&lt;&gt;нет")+COUNTIFS([1]Шуйр!F14, "&lt;&gt;0", [1]Шуйр!F14, "&lt;&gt;нет")+COUNTIFS([1]Южр!F14, "&lt;&gt;0", [1]Южр!F14, "&lt;&gt;нет")+COUNTIFS([1]Юрьевр!F14, "&lt;&gt;0", [1]Юрьевр!F14, "&lt;&gt;нет"))</f>
        <v>76.451060606060594</v>
      </c>
      <c r="G14" s="6">
        <f>SUM([1]ИВ:Юрьевр!G14)/(COUNTIFS([1]ИВ!G14, "&lt;&gt;0", [1]ИВ!G14, "&lt;&gt;нет")+COUNTIFS([1]ВЧГ!G14, "&lt;&gt;0", [1]ВЧГ!G14, "&lt;&gt;нет")+COUNTIFS([1]КНШМ!G14, "&lt;&gt;0", [1]КНШМ!G14, "&lt;&gt;нет")+COUNTIFS([1]КХМ!G14, "&lt;&gt;0", [1]КХМ!G14, "&lt;&gt;нет")+COUNTIFS([1]ТЕЙК!G14, "&lt;&gt;0", [1]ТЕЙК!G14, "&lt;&gt;нет")+COUNTIFS([1]ШУЯ!G14, "&lt;&gt;0", [1]ШУЯ!G14, "&lt;&gt;нет")+COUNTIFS([1]ВЛр!G14, "&lt;&gt;0", [1]ВЛр!G14, "&lt;&gt;нет")+COUNTIFS([1]Вичр!G14, "&lt;&gt;0", [1]Вичр!G14, "&lt;&gt;нет")+COUNTIFS([1]ГавПр!G14, "&lt;&gt;0", [1]ГавПр!G14, "&lt;&gt;нет")+COUNTIFS([1]Завр!G14, "&lt;&gt;0", [1]Завр!G14, "&lt;&gt;нет")+COUNTIFS([1]Ивр!G14, "&lt;&gt;0", [1]Ивр!G14, "&lt;&gt;нет")+COUNTIFS([1]Илр!G14, "&lt;&gt;0", [1]Илр!G14, "&lt;&gt;нет")+COUNTIFS([1]Кин.р!G14, "&lt;&gt;0", [1]Кин.р!G14, "&lt;&gt;нет")+COUNTIFS([1]Комср!G14, "&lt;&gt;0", [1]Комср!G14, "&lt;&gt;нет")+COUNTIFS([1]Лежнр!G14, "&lt;&gt;0", [1]Лежнр!G14, "&lt;&gt;нет")+COUNTIFS([1]Лухр!G14, "&lt;&gt;0", [1]Лухр!G14, "&lt;&gt;нет")+COUNTIFS([1]Палр!G14, "&lt;&gt;0", [1]Палр!G14, "&lt;&gt;нет")+COUNTIFS([1]Пестр!G14, "&lt;&gt;0", [1]Пестр!G14, "&lt;&gt;нет")+COUNTIFS([1]Привр!G14, "&lt;&gt;0", [1]Привр!G14, "&lt;&gt;нет")+COUNTIFS([1]Пчжр!G14, "&lt;&gt;0", [1]Пчжр!G14, "&lt;&gt;нет")+COUNTIFS([1]Роднр!G14, "&lt;&gt;0", [1]Роднр!G14, "&lt;&gt;нет")+COUNTIFS([1]Савр!G14, "&lt;&gt;0", [1]Савр!G14, "&lt;&gt;нет")+COUNTIFS([1]Тейкр!G14, "&lt;&gt;0", [1]Тейкр!G14, "&lt;&gt;нет")+COUNTIFS([1]Фурмр!G14, "&lt;&gt;0", [1]Фурмр!G14, "&lt;&gt;нет")+COUNTIFS([1]Шуйр!G14, "&lt;&gt;0", [1]Шуйр!G14, "&lt;&gt;нет")+COUNTIFS([1]Южр!G14, "&lt;&gt;0", [1]Южр!G14, "&lt;&gt;нет")+COUNTIFS([1]Юрьевр!G14, "&lt;&gt;0", [1]Юрьевр!G14, "&lt;&gt;нет"))</f>
        <v>96.133787878787885</v>
      </c>
      <c r="H14" s="7"/>
      <c r="I14" s="6">
        <f>SUM([1]ИВ:Юрьевр!I14)/(COUNTIFS([1]ИВ!I14, "&lt;&gt;0", [1]ИВ!I14, "&lt;&gt;нет")+COUNTIFS([1]ВЧГ!I14, "&lt;&gt;0", [1]ВЧГ!I14, "&lt;&gt;нет")+COUNTIFS([1]КНШМ!I14, "&lt;&gt;0", [1]КНШМ!I14, "&lt;&gt;нет")+COUNTIFS([1]КХМ!I14, "&lt;&gt;0", [1]КХМ!I14, "&lt;&gt;нет")+COUNTIFS([1]ТЕЙК!I14, "&lt;&gt;0", [1]ТЕЙК!I14, "&lt;&gt;нет")+COUNTIFS([1]ШУЯ!I14, "&lt;&gt;0", [1]ШУЯ!I14, "&lt;&gt;нет")+COUNTIFS([1]ВЛр!I14, "&lt;&gt;0", [1]ВЛр!I14, "&lt;&gt;нет")+COUNTIFS([1]Вичр!I14, "&lt;&gt;0", [1]Вичр!I14, "&lt;&gt;нет")+COUNTIFS([1]ГавПр!I14, "&lt;&gt;0", [1]ГавПр!I14, "&lt;&gt;нет")+COUNTIFS([1]Завр!I14, "&lt;&gt;0", [1]Завр!I14, "&lt;&gt;нет")+COUNTIFS([1]Ивр!I14, "&lt;&gt;0", [1]Ивр!I14, "&lt;&gt;нет")+COUNTIFS([1]Илр!I14, "&lt;&gt;0", [1]Илр!I14, "&lt;&gt;нет")+COUNTIFS([1]Кин.р!I14, "&lt;&gt;0", [1]Кин.р!I14, "&lt;&gt;нет")+COUNTIFS([1]Комср!I14, "&lt;&gt;0", [1]Комср!I14, "&lt;&gt;нет")+COUNTIFS([1]Лежнр!I14, "&lt;&gt;0", [1]Лежнр!I14, "&lt;&gt;нет")+COUNTIFS([1]Лухр!I14, "&lt;&gt;0", [1]Лухр!I14, "&lt;&gt;нет")+COUNTIFS([1]Палр!I14, "&lt;&gt;0", [1]Палр!I14, "&lt;&gt;нет")+COUNTIFS([1]Пестр!I14, "&lt;&gt;0", [1]Пестр!I14, "&lt;&gt;нет")+COUNTIFS([1]Привр!I14, "&lt;&gt;0", [1]Привр!I14, "&lt;&gt;нет")+COUNTIFS([1]Пчжр!I14, "&lt;&gt;0", [1]Пчжр!I14, "&lt;&gt;нет")+COUNTIFS([1]Роднр!I14, "&lt;&gt;0", [1]Роднр!I14, "&lt;&gt;нет")+COUNTIFS([1]Савр!I14, "&lt;&gt;0", [1]Савр!I14, "&lt;&gt;нет")+COUNTIFS([1]Тейкр!I14, "&lt;&gt;0", [1]Тейкр!I14, "&lt;&gt;нет")+COUNTIFS([1]Фурмр!I14, "&lt;&gt;0", [1]Фурмр!I14, "&lt;&gt;нет")+COUNTIFS([1]Шуйр!I14, "&lt;&gt;0", [1]Шуйр!I14, "&lt;&gt;нет")+COUNTIFS([1]Южр!I14, "&lt;&gt;0", [1]Южр!I14, "&lt;&gt;нет")+COUNTIFS([1]Юрьевр!I14, "&lt;&gt;0", [1]Юрьевр!I14, "&lt;&gt;нет"))</f>
        <v>77.546933333333328</v>
      </c>
      <c r="J14" s="6">
        <f>SUM([1]ИВ:Юрьевр!J14)/(COUNTIFS([1]ИВ!J14, "&lt;&gt;0", [1]ИВ!J14, "&lt;&gt;нет")+COUNTIFS([1]ВЧГ!J14, "&lt;&gt;0", [1]ВЧГ!J14, "&lt;&gt;нет")+COUNTIFS([1]КНШМ!J14, "&lt;&gt;0", [1]КНШМ!J14, "&lt;&gt;нет")+COUNTIFS([1]КХМ!J14, "&lt;&gt;0", [1]КХМ!J14, "&lt;&gt;нет")+COUNTIFS([1]ТЕЙК!J14, "&lt;&gt;0", [1]ТЕЙК!J14, "&lt;&gt;нет")+COUNTIFS([1]ШУЯ!J14, "&lt;&gt;0", [1]ШУЯ!J14, "&lt;&gt;нет")+COUNTIFS([1]ВЛр!J14, "&lt;&gt;0", [1]ВЛр!J14, "&lt;&gt;нет")+COUNTIFS([1]Вичр!J14, "&lt;&gt;0", [1]Вичр!J14, "&lt;&gt;нет")+COUNTIFS([1]ГавПр!J14, "&lt;&gt;0", [1]ГавПр!J14, "&lt;&gt;нет")+COUNTIFS([1]Завр!J14, "&lt;&gt;0", [1]Завр!J14, "&lt;&gt;нет")+COUNTIFS([1]Ивр!J14, "&lt;&gt;0", [1]Ивр!J14, "&lt;&gt;нет")+COUNTIFS([1]Илр!J14, "&lt;&gt;0", [1]Илр!J14, "&lt;&gt;нет")+COUNTIFS([1]Кин.р!J14, "&lt;&gt;0", [1]Кин.р!J14, "&lt;&gt;нет")+COUNTIFS([1]Комср!J14, "&lt;&gt;0", [1]Комср!J14, "&lt;&gt;нет")+COUNTIFS([1]Лежнр!J14, "&lt;&gt;0", [1]Лежнр!J14, "&lt;&gt;нет")+COUNTIFS([1]Лухр!J14, "&lt;&gt;0", [1]Лухр!J14, "&lt;&gt;нет")+COUNTIFS([1]Палр!J14, "&lt;&gt;0", [1]Палр!J14, "&lt;&gt;нет")+COUNTIFS([1]Пестр!J14, "&lt;&gt;0", [1]Пестр!J14, "&lt;&gt;нет")+COUNTIFS([1]Привр!J14, "&lt;&gt;0", [1]Привр!J14, "&lt;&gt;нет")+COUNTIFS([1]Пчжр!J14, "&lt;&gt;0", [1]Пчжр!J14, "&lt;&gt;нет")+COUNTIFS([1]Роднр!J14, "&lt;&gt;0", [1]Роднр!J14, "&lt;&gt;нет")+COUNTIFS([1]Савр!J14, "&lt;&gt;0", [1]Савр!J14, "&lt;&gt;нет")+COUNTIFS([1]Тейкр!J14, "&lt;&gt;0", [1]Тейкр!J14, "&lt;&gt;нет")+COUNTIFS([1]Фурмр!J14, "&lt;&gt;0", [1]Фурмр!J14, "&lt;&gt;нет")+COUNTIFS([1]Шуйр!J14, "&lt;&gt;0", [1]Шуйр!J14, "&lt;&gt;нет")+COUNTIFS([1]Южр!J14, "&lt;&gt;0", [1]Южр!J14, "&lt;&gt;нет")+COUNTIFS([1]Юрьевр!J14, "&lt;&gt;0", [1]Юрьевр!J14, "&lt;&gt;нет"))</f>
        <v>85.752933333333345</v>
      </c>
      <c r="K14" s="7"/>
      <c r="L14" s="6">
        <f>SUM([1]ИВ:Юрьевр!L14)/(COUNTIFS([1]ИВ!L14, "&lt;&gt;0", [1]ИВ!L14, "&lt;&gt;нет")+COUNTIFS([1]ВЧГ!L14, "&lt;&gt;0", [1]ВЧГ!L14, "&lt;&gt;нет")+COUNTIFS([1]КНШМ!L14, "&lt;&gt;0", [1]КНШМ!L14, "&lt;&gt;нет")+COUNTIFS([1]КХМ!L14, "&lt;&gt;0", [1]КХМ!L14, "&lt;&gt;нет")+COUNTIFS([1]ТЕЙК!L14, "&lt;&gt;0", [1]ТЕЙК!L14, "&lt;&gt;нет")+COUNTIFS([1]ШУЯ!L14, "&lt;&gt;0", [1]ШУЯ!L14, "&lt;&gt;нет")+COUNTIFS([1]ВЛр!L14, "&lt;&gt;0", [1]ВЛр!L14, "&lt;&gt;нет")+COUNTIFS([1]Вичр!L14, "&lt;&gt;0", [1]Вичр!L14, "&lt;&gt;нет")+COUNTIFS([1]ГавПр!L14, "&lt;&gt;0", [1]ГавПр!L14, "&lt;&gt;нет")+COUNTIFS([1]Завр!L14, "&lt;&gt;0", [1]Завр!L14, "&lt;&gt;нет")+COUNTIFS([1]Ивр!L14, "&lt;&gt;0", [1]Ивр!L14, "&lt;&gt;нет")+COUNTIFS([1]Илр!L14, "&lt;&gt;0", [1]Илр!L14, "&lt;&gt;нет")+COUNTIFS([1]Кин.р!L14, "&lt;&gt;0", [1]Кин.р!L14, "&lt;&gt;нет")+COUNTIFS([1]Комср!L14, "&lt;&gt;0", [1]Комср!L14, "&lt;&gt;нет")+COUNTIFS([1]Лежнр!L14, "&lt;&gt;0", [1]Лежнр!L14, "&lt;&gt;нет")+COUNTIFS([1]Лухр!L14, "&lt;&gt;0", [1]Лухр!L14, "&lt;&gt;нет")+COUNTIFS([1]Палр!L14, "&lt;&gt;0", [1]Палр!L14, "&lt;&gt;нет")+COUNTIFS([1]Пестр!L14, "&lt;&gt;0", [1]Пестр!L14, "&lt;&gt;нет")+COUNTIFS([1]Привр!L14, "&lt;&gt;0", [1]Привр!L14, "&lt;&gt;нет")+COUNTIFS([1]Пчжр!L14, "&lt;&gt;0", [1]Пчжр!L14, "&lt;&gt;нет")+COUNTIFS([1]Роднр!L14, "&lt;&gt;0", [1]Роднр!L14, "&lt;&gt;нет")+COUNTIFS([1]Савр!L14, "&lt;&gt;0", [1]Савр!L14, "&lt;&gt;нет")+COUNTIFS([1]Тейкр!L14, "&lt;&gt;0", [1]Тейкр!L14, "&lt;&gt;нет")+COUNTIFS([1]Фурмр!L14, "&lt;&gt;0", [1]Фурмр!L14, "&lt;&gt;нет")+COUNTIFS([1]Шуйр!L14, "&lt;&gt;0", [1]Шуйр!L14, "&lt;&gt;нет")+COUNTIFS([1]Южр!L14, "&lt;&gt;0", [1]Южр!L14, "&lt;&gt;нет")+COUNTIFS([1]Юрьевр!L14, "&lt;&gt;0", [1]Юрьевр!L14, "&lt;&gt;нет"))</f>
        <v>59.430833333333339</v>
      </c>
      <c r="M14" s="6">
        <f>SUM([1]ИВ:Юрьевр!M14)/(COUNTIFS([1]ИВ!M14, "&lt;&gt;0", [1]ИВ!M14, "&lt;&gt;нет")+COUNTIFS([1]ВЧГ!M14, "&lt;&gt;0", [1]ВЧГ!M14, "&lt;&gt;нет")+COUNTIFS([1]КНШМ!M14, "&lt;&gt;0", [1]КНШМ!M14, "&lt;&gt;нет")+COUNTIFS([1]КХМ!M14, "&lt;&gt;0", [1]КХМ!M14, "&lt;&gt;нет")+COUNTIFS([1]ТЕЙК!M14, "&lt;&gt;0", [1]ТЕЙК!M14, "&lt;&gt;нет")+COUNTIFS([1]ШУЯ!M14, "&lt;&gt;0", [1]ШУЯ!M14, "&lt;&gt;нет")+COUNTIFS([1]ВЛр!M14, "&lt;&gt;0", [1]ВЛр!M14, "&lt;&gt;нет")+COUNTIFS([1]Вичр!M14, "&lt;&gt;0", [1]Вичр!M14, "&lt;&gt;нет")+COUNTIFS([1]ГавПр!M14, "&lt;&gt;0", [1]ГавПр!M14, "&lt;&gt;нет")+COUNTIFS([1]Завр!M14, "&lt;&gt;0", [1]Завр!M14, "&lt;&gt;нет")+COUNTIFS([1]Ивр!M14, "&lt;&gt;0", [1]Ивр!M14, "&lt;&gt;нет")+COUNTIFS([1]Илр!M14, "&lt;&gt;0", [1]Илр!M14, "&lt;&gt;нет")+COUNTIFS([1]Кин.р!M14, "&lt;&gt;0", [1]Кин.р!M14, "&lt;&gt;нет")+COUNTIFS([1]Комср!M14, "&lt;&gt;0", [1]Комср!M14, "&lt;&gt;нет")+COUNTIFS([1]Лежнр!M14, "&lt;&gt;0", [1]Лежнр!M14, "&lt;&gt;нет")+COUNTIFS([1]Лухр!M14, "&lt;&gt;0", [1]Лухр!M14, "&lt;&gt;нет")+COUNTIFS([1]Палр!M14, "&lt;&gt;0", [1]Палр!M14, "&lt;&gt;нет")+COUNTIFS([1]Пестр!M14, "&lt;&gt;0", [1]Пестр!M14, "&lt;&gt;нет")+COUNTIFS([1]Привр!M14, "&lt;&gt;0", [1]Привр!M14, "&lt;&gt;нет")+COUNTIFS([1]Пчжр!M14, "&lt;&gt;0", [1]Пчжр!M14, "&lt;&gt;нет")+COUNTIFS([1]Роднр!M14, "&lt;&gt;0", [1]Роднр!M14, "&lt;&gt;нет")+COUNTIFS([1]Савр!M14, "&lt;&gt;0", [1]Савр!M14, "&lt;&gt;нет")+COUNTIFS([1]Тейкр!M14, "&lt;&gt;0", [1]Тейкр!M14, "&lt;&gt;нет")+COUNTIFS([1]Фурмр!M14, "&lt;&gt;0", [1]Фурмр!M14, "&lt;&gt;нет")+COUNTIFS([1]Шуйр!M14, "&lt;&gt;0", [1]Шуйр!M14, "&lt;&gt;нет")+COUNTIFS([1]Южр!M14, "&lt;&gt;0", [1]Южр!M14, "&lt;&gt;нет")+COUNTIFS([1]Юрьевр!M14, "&lt;&gt;0", [1]Юрьевр!M14, "&lt;&gt;нет"))</f>
        <v>70.264166666666668</v>
      </c>
      <c r="N14" s="7"/>
      <c r="O14" s="6">
        <f>SUM([1]ИВ:Юрьевр!O14)/(COUNTIFS([1]ИВ!O14, "&lt;&gt;0", [1]ИВ!O14, "&lt;&gt;нет")+COUNTIFS([1]ВЧГ!O14, "&lt;&gt;0", [1]ВЧГ!O14, "&lt;&gt;нет")+COUNTIFS([1]КНШМ!O14, "&lt;&gt;0", [1]КНШМ!O14, "&lt;&gt;нет")+COUNTIFS([1]КХМ!O14, "&lt;&gt;0", [1]КХМ!O14, "&lt;&gt;нет")+COUNTIFS([1]ТЕЙК!O14, "&lt;&gt;0", [1]ТЕЙК!O14, "&lt;&gt;нет")+COUNTIFS([1]ШУЯ!O14, "&lt;&gt;0", [1]ШУЯ!O14, "&lt;&gt;нет")+COUNTIFS([1]ВЛр!O14, "&lt;&gt;0", [1]ВЛр!O14, "&lt;&gt;нет")+COUNTIFS([1]Вичр!O14, "&lt;&gt;0", [1]Вичр!O14, "&lt;&gt;нет")+COUNTIFS([1]ГавПр!O14, "&lt;&gt;0", [1]ГавПр!O14, "&lt;&gt;нет")+COUNTIFS([1]Завр!O14, "&lt;&gt;0", [1]Завр!O14, "&lt;&gt;нет")+COUNTIFS([1]Ивр!O14, "&lt;&gt;0", [1]Ивр!O14, "&lt;&gt;нет")+COUNTIFS([1]Илр!O14, "&lt;&gt;0", [1]Илр!O14, "&lt;&gt;нет")+COUNTIFS([1]Кин.р!O14, "&lt;&gt;0", [1]Кин.р!O14, "&lt;&gt;нет")+COUNTIFS([1]Комср!O14, "&lt;&gt;0", [1]Комср!O14, "&lt;&gt;нет")+COUNTIFS([1]Лежнр!O14, "&lt;&gt;0", [1]Лежнр!O14, "&lt;&gt;нет")+COUNTIFS([1]Лухр!O14, "&lt;&gt;0", [1]Лухр!O14, "&lt;&gt;нет")+COUNTIFS([1]Палр!O14, "&lt;&gt;0", [1]Палр!O14, "&lt;&gt;нет")+COUNTIFS([1]Пестр!O14, "&lt;&gt;0", [1]Пестр!O14, "&lt;&gt;нет")+COUNTIFS([1]Привр!O14, "&lt;&gt;0", [1]Привр!O14, "&lt;&gt;нет")+COUNTIFS([1]Пчжр!O14, "&lt;&gt;0", [1]Пчжр!O14, "&lt;&gt;нет")+COUNTIFS([1]Роднр!O14, "&lt;&gt;0", [1]Роднр!O14, "&lt;&gt;нет")+COUNTIFS([1]Савр!O14, "&lt;&gt;0", [1]Савр!O14, "&lt;&gt;нет")+COUNTIFS([1]Тейкр!O14, "&lt;&gt;0", [1]Тейкр!O14, "&lt;&gt;нет")+COUNTIFS([1]Фурмр!O14, "&lt;&gt;0", [1]Фурмр!O14, "&lt;&gt;нет")+COUNTIFS([1]Шуйр!O14, "&lt;&gt;0", [1]Шуйр!O14, "&lt;&gt;нет")+COUNTIFS([1]Южр!O14, "&lt;&gt;0", [1]Южр!O14, "&lt;&gt;нет")+COUNTIFS([1]Юрьевр!O14, "&lt;&gt;0", [1]Юрьевр!O14, "&lt;&gt;нет"))</f>
        <v>0</v>
      </c>
      <c r="P14" s="6">
        <f>SUM([1]ИВ:Юрьевр!P14)/(COUNTIFS([1]ИВ!P14, "&lt;&gt;0", [1]ИВ!P14, "&lt;&gt;нет")+COUNTIFS([1]ВЧГ!P14, "&lt;&gt;0", [1]ВЧГ!P14, "&lt;&gt;нет")+COUNTIFS([1]КНШМ!P14, "&lt;&gt;0", [1]КНШМ!P14, "&lt;&gt;нет")+COUNTIFS([1]КХМ!P14, "&lt;&gt;0", [1]КХМ!P14, "&lt;&gt;нет")+COUNTIFS([1]ТЕЙК!P14, "&lt;&gt;0", [1]ТЕЙК!P14, "&lt;&gt;нет")+COUNTIFS([1]ШУЯ!P14, "&lt;&gt;0", [1]ШУЯ!P14, "&lt;&gt;нет")+COUNTIFS([1]ВЛр!P14, "&lt;&gt;0", [1]ВЛр!P14, "&lt;&gt;нет")+COUNTIFS([1]Вичр!P14, "&lt;&gt;0", [1]Вичр!P14, "&lt;&gt;нет")+COUNTIFS([1]ГавПр!P14, "&lt;&gt;0", [1]ГавПр!P14, "&lt;&gt;нет")+COUNTIFS([1]Завр!P14, "&lt;&gt;0", [1]Завр!P14, "&lt;&gt;нет")+COUNTIFS([1]Ивр!P14, "&lt;&gt;0", [1]Ивр!P14, "&lt;&gt;нет")+COUNTIFS([1]Илр!P14, "&lt;&gt;0", [1]Илр!P14, "&lt;&gt;нет")+COUNTIFS([1]Кин.р!P14, "&lt;&gt;0", [1]Кин.р!P14, "&lt;&gt;нет")+COUNTIFS([1]Комср!P14, "&lt;&gt;0", [1]Комср!P14, "&lt;&gt;нет")+COUNTIFS([1]Лежнр!P14, "&lt;&gt;0", [1]Лежнр!P14, "&lt;&gt;нет")+COUNTIFS([1]Лухр!P14, "&lt;&gt;0", [1]Лухр!P14, "&lt;&gt;нет")+COUNTIFS([1]Палр!P14, "&lt;&gt;0", [1]Палр!P14, "&lt;&gt;нет")+COUNTIFS([1]Пестр!P14, "&lt;&gt;0", [1]Пестр!P14, "&lt;&gt;нет")+COUNTIFS([1]Привр!P14, "&lt;&gt;0", [1]Привр!P14, "&lt;&gt;нет")+COUNTIFS([1]Пчжр!P14, "&lt;&gt;0", [1]Пчжр!P14, "&lt;&gt;нет")+COUNTIFS([1]Роднр!P14, "&lt;&gt;0", [1]Роднр!P14, "&lt;&gt;нет")+COUNTIFS([1]Савр!P14, "&lt;&gt;0", [1]Савр!P14, "&lt;&gt;нет")+COUNTIFS([1]Тейкр!P14, "&lt;&gt;0", [1]Тейкр!P14, "&lt;&gt;нет")+COUNTIFS([1]Фурмр!P14, "&lt;&gt;0", [1]Фурмр!P14, "&lt;&gt;нет")+COUNTIFS([1]Шуйр!P14, "&lt;&gt;0", [1]Шуйр!P14, "&lt;&gt;нет")+COUNTIFS([1]Южр!P14, "&lt;&gt;0", [1]Южр!P14, "&lt;&gt;нет")+COUNTIFS([1]Юрьевр!P14, "&lt;&gt;0", [1]Юрьевр!P14, "&lt;&gt;нет"))</f>
        <v>0</v>
      </c>
      <c r="Q14" s="8"/>
    </row>
    <row r="15" spans="1:21" ht="15.75" x14ac:dyDescent="0.2">
      <c r="A15" s="4">
        <v>10</v>
      </c>
      <c r="B15" s="5" t="s">
        <v>20</v>
      </c>
      <c r="C15" s="6">
        <f>SUM([1]ИВ:Юрьевр!C15)/(COUNTIFS([1]ИВ!C15, "&lt;&gt;0", [1]ИВ!C15, "&lt;&gt;нет")+COUNTIFS([1]ВЧГ!C15, "&lt;&gt;0", [1]ВЧГ!C15, "&lt;&gt;нет")+COUNTIFS([1]КНШМ!C15, "&lt;&gt;0", [1]КНШМ!C15, "&lt;&gt;нет")+COUNTIFS([1]КХМ!C15, "&lt;&gt;0", [1]КХМ!C15, "&lt;&gt;нет")+COUNTIFS([1]ТЕЙК!C15, "&lt;&gt;0", [1]ТЕЙК!C15, "&lt;&gt;нет")+COUNTIFS([1]ШУЯ!C15, "&lt;&gt;0", [1]ШУЯ!C15, "&lt;&gt;нет")+COUNTIFS([1]ВЛр!C15, "&lt;&gt;0", [1]ВЛр!C15, "&lt;&gt;нет")+COUNTIFS([1]Вичр!C15, "&lt;&gt;0", [1]Вичр!C15, "&lt;&gt;нет")+COUNTIFS([1]ГавПр!C15, "&lt;&gt;0", [1]ГавПр!C15, "&lt;&gt;нет")+COUNTIFS([1]Завр!C15, "&lt;&gt;0", [1]Завр!C15, "&lt;&gt;нет")+COUNTIFS([1]Ивр!C15, "&lt;&gt;0", [1]Ивр!C15, "&lt;&gt;нет")+COUNTIFS([1]Илр!C15, "&lt;&gt;0", [1]Илр!C15, "&lt;&gt;нет")+COUNTIFS([1]Кин.р!C15, "&lt;&gt;0", [1]Кин.р!C15, "&lt;&gt;нет")+COUNTIFS([1]Комср!C15, "&lt;&gt;0", [1]Комср!C15, "&lt;&gt;нет")+COUNTIFS([1]Лежнр!C15, "&lt;&gt;0", [1]Лежнр!C15, "&lt;&gt;нет")+COUNTIFS([1]Лухр!C15, "&lt;&gt;0", [1]Лухр!C15, "&lt;&gt;нет")+COUNTIFS([1]Палр!C15, "&lt;&gt;0", [1]Палр!C15, "&lt;&gt;нет")+COUNTIFS([1]Пестр!C15, "&lt;&gt;0", [1]Пестр!C15, "&lt;&gt;нет")+COUNTIFS([1]Привр!C15, "&lt;&gt;0", [1]Привр!C15, "&lt;&gt;нет")+COUNTIFS([1]Пчжр!C15, "&lt;&gt;0", [1]Пчжр!C15, "&lt;&gt;нет")+COUNTIFS([1]Роднр!C15, "&lt;&gt;0", [1]Роднр!C15, "&lt;&gt;нет")+COUNTIFS([1]Савр!C15, "&lt;&gt;0", [1]Савр!C15, "&lt;&gt;нет")+COUNTIFS([1]Тейкр!C15, "&lt;&gt;0", [1]Тейкр!C15, "&lt;&gt;нет")+COUNTIFS([1]Фурмр!C15, "&lt;&gt;0", [1]Фурмр!C15, "&lt;&gt;нет")+COUNTIFS([1]Шуйр!C15, "&lt;&gt;0", [1]Шуйр!C15, "&lt;&gt;нет")+COUNTIFS([1]Южр!C15, "&lt;&gt;0", [1]Южр!C15, "&lt;&gt;нет")+COUNTIFS([1]Юрьевр!C15, "&lt;&gt;0", [1]Юрьевр!C15, "&lt;&gt;нет"))</f>
        <v>248.59728395061725</v>
      </c>
      <c r="D15" s="6">
        <f>SUM([1]ИВ:Юрьевр!D15)/(COUNTIFS([1]ИВ!D15, "&lt;&gt;0", [1]ИВ!D15, "&lt;&gt;нет")+COUNTIFS([1]ВЧГ!D15, "&lt;&gt;0", [1]ВЧГ!D15, "&lt;&gt;нет")+COUNTIFS([1]КНШМ!D15, "&lt;&gt;0", [1]КНШМ!D15, "&lt;&gt;нет")+COUNTIFS([1]КХМ!D15, "&lt;&gt;0", [1]КХМ!D15, "&lt;&gt;нет")+COUNTIFS([1]ТЕЙК!D15, "&lt;&gt;0", [1]ТЕЙК!D15, "&lt;&gt;нет")+COUNTIFS([1]ШУЯ!D15, "&lt;&gt;0", [1]ШУЯ!D15, "&lt;&gt;нет")+COUNTIFS([1]ВЛр!D15, "&lt;&gt;0", [1]ВЛр!D15, "&lt;&gt;нет")+COUNTIFS([1]Вичр!D15, "&lt;&gt;0", [1]Вичр!D15, "&lt;&gt;нет")+COUNTIFS([1]ГавПр!D15, "&lt;&gt;0", [1]ГавПр!D15, "&lt;&gt;нет")+COUNTIFS([1]Завр!D15, "&lt;&gt;0", [1]Завр!D15, "&lt;&gt;нет")+COUNTIFS([1]Ивр!D15, "&lt;&gt;0", [1]Ивр!D15, "&lt;&gt;нет")+COUNTIFS([1]Илр!D15, "&lt;&gt;0", [1]Илр!D15, "&lt;&gt;нет")+COUNTIFS([1]Кин.р!D15, "&lt;&gt;0", [1]Кин.р!D15, "&lt;&gt;нет")+COUNTIFS([1]Комср!D15, "&lt;&gt;0", [1]Комср!D15, "&lt;&gt;нет")+COUNTIFS([1]Лежнр!D15, "&lt;&gt;0", [1]Лежнр!D15, "&lt;&gt;нет")+COUNTIFS([1]Лухр!D15, "&lt;&gt;0", [1]Лухр!D15, "&lt;&gt;нет")+COUNTIFS([1]Палр!D15, "&lt;&gt;0", [1]Палр!D15, "&lt;&gt;нет")+COUNTIFS([1]Пестр!D15, "&lt;&gt;0", [1]Пестр!D15, "&lt;&gt;нет")+COUNTIFS([1]Привр!D15, "&lt;&gt;0", [1]Привр!D15, "&lt;&gt;нет")+COUNTIFS([1]Пчжр!D15, "&lt;&gt;0", [1]Пчжр!D15, "&lt;&gt;нет")+COUNTIFS([1]Роднр!D15, "&lt;&gt;0", [1]Роднр!D15, "&lt;&gt;нет")+COUNTIFS([1]Савр!D15, "&lt;&gt;0", [1]Савр!D15, "&lt;&gt;нет")+COUNTIFS([1]Тейкр!D15, "&lt;&gt;0", [1]Тейкр!D15, "&lt;&gt;нет")+COUNTIFS([1]Фурмр!D15, "&lt;&gt;0", [1]Фурмр!D15, "&lt;&gt;нет")+COUNTIFS([1]Шуйр!D15, "&lt;&gt;0", [1]Шуйр!D15, "&lt;&gt;нет")+COUNTIFS([1]Южр!D15, "&lt;&gt;0", [1]Южр!D15, "&lt;&gt;нет")+COUNTIFS([1]Юрьевр!D15, "&lt;&gt;0", [1]Юрьевр!D15, "&lt;&gt;нет"))</f>
        <v>642.58256172839492</v>
      </c>
      <c r="E15" s="7"/>
      <c r="F15" s="6">
        <f>SUM([1]ИВ:Юрьевр!F15)/(COUNTIFS([1]ИВ!F15, "&lt;&gt;0", [1]ИВ!F15, "&lt;&gt;нет")+COUNTIFS([1]ВЧГ!F15, "&lt;&gt;0", [1]ВЧГ!F15, "&lt;&gt;нет")+COUNTIFS([1]КНШМ!F15, "&lt;&gt;0", [1]КНШМ!F15, "&lt;&gt;нет")+COUNTIFS([1]КХМ!F15, "&lt;&gt;0", [1]КХМ!F15, "&lt;&gt;нет")+COUNTIFS([1]ТЕЙК!F15, "&lt;&gt;0", [1]ТЕЙК!F15, "&lt;&gt;нет")+COUNTIFS([1]ШУЯ!F15, "&lt;&gt;0", [1]ШУЯ!F15, "&lt;&gt;нет")+COUNTIFS([1]ВЛр!F15, "&lt;&gt;0", [1]ВЛр!F15, "&lt;&gt;нет")+COUNTIFS([1]Вичр!F15, "&lt;&gt;0", [1]Вичр!F15, "&lt;&gt;нет")+COUNTIFS([1]ГавПр!F15, "&lt;&gt;0", [1]ГавПр!F15, "&lt;&gt;нет")+COUNTIFS([1]Завр!F15, "&lt;&gt;0", [1]Завр!F15, "&lt;&gt;нет")+COUNTIFS([1]Ивр!F15, "&lt;&gt;0", [1]Ивр!F15, "&lt;&gt;нет")+COUNTIFS([1]Илр!F15, "&lt;&gt;0", [1]Илр!F15, "&lt;&gt;нет")+COUNTIFS([1]Кин.р!F15, "&lt;&gt;0", [1]Кин.р!F15, "&lt;&gt;нет")+COUNTIFS([1]Комср!F15, "&lt;&gt;0", [1]Комср!F15, "&lt;&gt;нет")+COUNTIFS([1]Лежнр!F15, "&lt;&gt;0", [1]Лежнр!F15, "&lt;&gt;нет")+COUNTIFS([1]Лухр!F15, "&lt;&gt;0", [1]Лухр!F15, "&lt;&gt;нет")+COUNTIFS([1]Палр!F15, "&lt;&gt;0", [1]Палр!F15, "&lt;&gt;нет")+COUNTIFS([1]Пестр!F15, "&lt;&gt;0", [1]Пестр!F15, "&lt;&gt;нет")+COUNTIFS([1]Привр!F15, "&lt;&gt;0", [1]Привр!F15, "&lt;&gt;нет")+COUNTIFS([1]Пчжр!F15, "&lt;&gt;0", [1]Пчжр!F15, "&lt;&gt;нет")+COUNTIFS([1]Роднр!F15, "&lt;&gt;0", [1]Роднр!F15, "&lt;&gt;нет")+COUNTIFS([1]Савр!F15, "&lt;&gt;0", [1]Савр!F15, "&lt;&gt;нет")+COUNTIFS([1]Тейкр!F15, "&lt;&gt;0", [1]Тейкр!F15, "&lt;&gt;нет")+COUNTIFS([1]Фурмр!F15, "&lt;&gt;0", [1]Фурмр!F15, "&lt;&gt;нет")+COUNTIFS([1]Шуйр!F15, "&lt;&gt;0", [1]Шуйр!F15, "&lt;&gt;нет")+COUNTIFS([1]Южр!F15, "&lt;&gt;0", [1]Южр!F15, "&lt;&gt;нет")+COUNTIFS([1]Юрьевр!F15, "&lt;&gt;0", [1]Юрьевр!F15, "&lt;&gt;нет"))</f>
        <v>316.16869565217394</v>
      </c>
      <c r="G15" s="6">
        <f>SUM([1]ИВ:Юрьевр!G15)/(COUNTIFS([1]ИВ!G15, "&lt;&gt;0", [1]ИВ!G15, "&lt;&gt;нет")+COUNTIFS([1]ВЧГ!G15, "&lt;&gt;0", [1]ВЧГ!G15, "&lt;&gt;нет")+COUNTIFS([1]КНШМ!G15, "&lt;&gt;0", [1]КНШМ!G15, "&lt;&gt;нет")+COUNTIFS([1]КХМ!G15, "&lt;&gt;0", [1]КХМ!G15, "&lt;&gt;нет")+COUNTIFS([1]ТЕЙК!G15, "&lt;&gt;0", [1]ТЕЙК!G15, "&lt;&gt;нет")+COUNTIFS([1]ШУЯ!G15, "&lt;&gt;0", [1]ШУЯ!G15, "&lt;&gt;нет")+COUNTIFS([1]ВЛр!G15, "&lt;&gt;0", [1]ВЛр!G15, "&lt;&gt;нет")+COUNTIFS([1]Вичр!G15, "&lt;&gt;0", [1]Вичр!G15, "&lt;&gt;нет")+COUNTIFS([1]ГавПр!G15, "&lt;&gt;0", [1]ГавПр!G15, "&lt;&gt;нет")+COUNTIFS([1]Завр!G15, "&lt;&gt;0", [1]Завр!G15, "&lt;&gt;нет")+COUNTIFS([1]Ивр!G15, "&lt;&gt;0", [1]Ивр!G15, "&lt;&gt;нет")+COUNTIFS([1]Илр!G15, "&lt;&gt;0", [1]Илр!G15, "&lt;&gt;нет")+COUNTIFS([1]Кин.р!G15, "&lt;&gt;0", [1]Кин.р!G15, "&lt;&gt;нет")+COUNTIFS([1]Комср!G15, "&lt;&gt;0", [1]Комср!G15, "&lt;&gt;нет")+COUNTIFS([1]Лежнр!G15, "&lt;&gt;0", [1]Лежнр!G15, "&lt;&gt;нет")+COUNTIFS([1]Лухр!G15, "&lt;&gt;0", [1]Лухр!G15, "&lt;&gt;нет")+COUNTIFS([1]Палр!G15, "&lt;&gt;0", [1]Палр!G15, "&lt;&gt;нет")+COUNTIFS([1]Пестр!G15, "&lt;&gt;0", [1]Пестр!G15, "&lt;&gt;нет")+COUNTIFS([1]Привр!G15, "&lt;&gt;0", [1]Привр!G15, "&lt;&gt;нет")+COUNTIFS([1]Пчжр!G15, "&lt;&gt;0", [1]Пчжр!G15, "&lt;&gt;нет")+COUNTIFS([1]Роднр!G15, "&lt;&gt;0", [1]Роднр!G15, "&lt;&gt;нет")+COUNTIFS([1]Савр!G15, "&lt;&gt;0", [1]Савр!G15, "&lt;&gt;нет")+COUNTIFS([1]Тейкр!G15, "&lt;&gt;0", [1]Тейкр!G15, "&lt;&gt;нет")+COUNTIFS([1]Фурмр!G15, "&lt;&gt;0", [1]Фурмр!G15, "&lt;&gt;нет")+COUNTIFS([1]Шуйр!G15, "&lt;&gt;0", [1]Шуйр!G15, "&lt;&gt;нет")+COUNTIFS([1]Южр!G15, "&lt;&gt;0", [1]Южр!G15, "&lt;&gt;нет")+COUNTIFS([1]Юрьевр!G15, "&lt;&gt;0", [1]Юрьевр!G15, "&lt;&gt;нет"))</f>
        <v>554.09623188405806</v>
      </c>
      <c r="H15" s="7"/>
      <c r="I15" s="6">
        <f>SUM([1]ИВ:Юрьевр!I15)/(COUNTIFS([1]ИВ!I15, "&lt;&gt;0", [1]ИВ!I15, "&lt;&gt;нет")+COUNTIFS([1]ВЧГ!I15, "&lt;&gt;0", [1]ВЧГ!I15, "&lt;&gt;нет")+COUNTIFS([1]КНШМ!I15, "&lt;&gt;0", [1]КНШМ!I15, "&lt;&gt;нет")+COUNTIFS([1]КХМ!I15, "&lt;&gt;0", [1]КХМ!I15, "&lt;&gt;нет")+COUNTIFS([1]ТЕЙК!I15, "&lt;&gt;0", [1]ТЕЙК!I15, "&lt;&gt;нет")+COUNTIFS([1]ШУЯ!I15, "&lt;&gt;0", [1]ШУЯ!I15, "&lt;&gt;нет")+COUNTIFS([1]ВЛр!I15, "&lt;&gt;0", [1]ВЛр!I15, "&lt;&gt;нет")+COUNTIFS([1]Вичр!I15, "&lt;&gt;0", [1]Вичр!I15, "&lt;&gt;нет")+COUNTIFS([1]ГавПр!I15, "&lt;&gt;0", [1]ГавПр!I15, "&lt;&gt;нет")+COUNTIFS([1]Завр!I15, "&lt;&gt;0", [1]Завр!I15, "&lt;&gt;нет")+COUNTIFS([1]Ивр!I15, "&lt;&gt;0", [1]Ивр!I15, "&lt;&gt;нет")+COUNTIFS([1]Илр!I15, "&lt;&gt;0", [1]Илр!I15, "&lt;&gt;нет")+COUNTIFS([1]Кин.р!I15, "&lt;&gt;0", [1]Кин.р!I15, "&lt;&gt;нет")+COUNTIFS([1]Комср!I15, "&lt;&gt;0", [1]Комср!I15, "&lt;&gt;нет")+COUNTIFS([1]Лежнр!I15, "&lt;&gt;0", [1]Лежнр!I15, "&lt;&gt;нет")+COUNTIFS([1]Лухр!I15, "&lt;&gt;0", [1]Лухр!I15, "&lt;&gt;нет")+COUNTIFS([1]Палр!I15, "&lt;&gt;0", [1]Палр!I15, "&lt;&gt;нет")+COUNTIFS([1]Пестр!I15, "&lt;&gt;0", [1]Пестр!I15, "&lt;&gt;нет")+COUNTIFS([1]Привр!I15, "&lt;&gt;0", [1]Привр!I15, "&lt;&gt;нет")+COUNTIFS([1]Пчжр!I15, "&lt;&gt;0", [1]Пчжр!I15, "&lt;&gt;нет")+COUNTIFS([1]Роднр!I15, "&lt;&gt;0", [1]Роднр!I15, "&lt;&gt;нет")+COUNTIFS([1]Савр!I15, "&lt;&gt;0", [1]Савр!I15, "&lt;&gt;нет")+COUNTIFS([1]Тейкр!I15, "&lt;&gt;0", [1]Тейкр!I15, "&lt;&gt;нет")+COUNTIFS([1]Фурмр!I15, "&lt;&gt;0", [1]Фурмр!I15, "&lt;&gt;нет")+COUNTIFS([1]Шуйр!I15, "&lt;&gt;0", [1]Шуйр!I15, "&lt;&gt;нет")+COUNTIFS([1]Южр!I15, "&lt;&gt;0", [1]Южр!I15, "&lt;&gt;нет")+COUNTIFS([1]Юрьевр!I15, "&lt;&gt;0", [1]Юрьевр!I15, "&lt;&gt;нет"))</f>
        <v>332.33037037037036</v>
      </c>
      <c r="J15" s="6">
        <f>SUM([1]ИВ:Юрьевр!J15)/(COUNTIFS([1]ИВ!J15, "&lt;&gt;0", [1]ИВ!J15, "&lt;&gt;нет")+COUNTIFS([1]ВЧГ!J15, "&lt;&gt;0", [1]ВЧГ!J15, "&lt;&gt;нет")+COUNTIFS([1]КНШМ!J15, "&lt;&gt;0", [1]КНШМ!J15, "&lt;&gt;нет")+COUNTIFS([1]КХМ!J15, "&lt;&gt;0", [1]КХМ!J15, "&lt;&gt;нет")+COUNTIFS([1]ТЕЙК!J15, "&lt;&gt;0", [1]ТЕЙК!J15, "&lt;&gt;нет")+COUNTIFS([1]ШУЯ!J15, "&lt;&gt;0", [1]ШУЯ!J15, "&lt;&gt;нет")+COUNTIFS([1]ВЛр!J15, "&lt;&gt;0", [1]ВЛр!J15, "&lt;&gt;нет")+COUNTIFS([1]Вичр!J15, "&lt;&gt;0", [1]Вичр!J15, "&lt;&gt;нет")+COUNTIFS([1]ГавПр!J15, "&lt;&gt;0", [1]ГавПр!J15, "&lt;&gt;нет")+COUNTIFS([1]Завр!J15, "&lt;&gt;0", [1]Завр!J15, "&lt;&gt;нет")+COUNTIFS([1]Ивр!J15, "&lt;&gt;0", [1]Ивр!J15, "&lt;&gt;нет")+COUNTIFS([1]Илр!J15, "&lt;&gt;0", [1]Илр!J15, "&lt;&gt;нет")+COUNTIFS([1]Кин.р!J15, "&lt;&gt;0", [1]Кин.р!J15, "&lt;&gt;нет")+COUNTIFS([1]Комср!J15, "&lt;&gt;0", [1]Комср!J15, "&lt;&gt;нет")+COUNTIFS([1]Лежнр!J15, "&lt;&gt;0", [1]Лежнр!J15, "&lt;&gt;нет")+COUNTIFS([1]Лухр!J15, "&lt;&gt;0", [1]Лухр!J15, "&lt;&gt;нет")+COUNTIFS([1]Палр!J15, "&lt;&gt;0", [1]Палр!J15, "&lt;&gt;нет")+COUNTIFS([1]Пестр!J15, "&lt;&gt;0", [1]Пестр!J15, "&lt;&gt;нет")+COUNTIFS([1]Привр!J15, "&lt;&gt;0", [1]Привр!J15, "&lt;&gt;нет")+COUNTIFS([1]Пчжр!J15, "&lt;&gt;0", [1]Пчжр!J15, "&lt;&gt;нет")+COUNTIFS([1]Роднр!J15, "&lt;&gt;0", [1]Роднр!J15, "&lt;&gt;нет")+COUNTIFS([1]Савр!J15, "&lt;&gt;0", [1]Савр!J15, "&lt;&gt;нет")+COUNTIFS([1]Тейкр!J15, "&lt;&gt;0", [1]Тейкр!J15, "&lt;&gt;нет")+COUNTIFS([1]Фурмр!J15, "&lt;&gt;0", [1]Фурмр!J15, "&lt;&gt;нет")+COUNTIFS([1]Шуйр!J15, "&lt;&gt;0", [1]Шуйр!J15, "&lt;&gt;нет")+COUNTIFS([1]Южр!J15, "&lt;&gt;0", [1]Южр!J15, "&lt;&gt;нет")+COUNTIFS([1]Юрьевр!J15, "&lt;&gt;0", [1]Юрьевр!J15, "&lt;&gt;нет"))</f>
        <v>559.82567901234563</v>
      </c>
      <c r="K15" s="7"/>
      <c r="L15" s="6">
        <f>SUM([1]ИВ:Юрьевр!L15)/(COUNTIFS([1]ИВ!L15, "&lt;&gt;0", [1]ИВ!L15, "&lt;&gt;нет")+COUNTIFS([1]ВЧГ!L15, "&lt;&gt;0", [1]ВЧГ!L15, "&lt;&gt;нет")+COUNTIFS([1]КНШМ!L15, "&lt;&gt;0", [1]КНШМ!L15, "&lt;&gt;нет")+COUNTIFS([1]КХМ!L15, "&lt;&gt;0", [1]КХМ!L15, "&lt;&gt;нет")+COUNTIFS([1]ТЕЙК!L15, "&lt;&gt;0", [1]ТЕЙК!L15, "&lt;&gt;нет")+COUNTIFS([1]ШУЯ!L15, "&lt;&gt;0", [1]ШУЯ!L15, "&lt;&gt;нет")+COUNTIFS([1]ВЛр!L15, "&lt;&gt;0", [1]ВЛр!L15, "&lt;&gt;нет")+COUNTIFS([1]Вичр!L15, "&lt;&gt;0", [1]Вичр!L15, "&lt;&gt;нет")+COUNTIFS([1]ГавПр!L15, "&lt;&gt;0", [1]ГавПр!L15, "&lt;&gt;нет")+COUNTIFS([1]Завр!L15, "&lt;&gt;0", [1]Завр!L15, "&lt;&gt;нет")+COUNTIFS([1]Ивр!L15, "&lt;&gt;0", [1]Ивр!L15, "&lt;&gt;нет")+COUNTIFS([1]Илр!L15, "&lt;&gt;0", [1]Илр!L15, "&lt;&gt;нет")+COUNTIFS([1]Кин.р!L15, "&lt;&gt;0", [1]Кин.р!L15, "&lt;&gt;нет")+COUNTIFS([1]Комср!L15, "&lt;&gt;0", [1]Комср!L15, "&lt;&gt;нет")+COUNTIFS([1]Лежнр!L15, "&lt;&gt;0", [1]Лежнр!L15, "&lt;&gt;нет")+COUNTIFS([1]Лухр!L15, "&lt;&gt;0", [1]Лухр!L15, "&lt;&gt;нет")+COUNTIFS([1]Палр!L15, "&lt;&gt;0", [1]Палр!L15, "&lt;&gt;нет")+COUNTIFS([1]Пестр!L15, "&lt;&gt;0", [1]Пестр!L15, "&lt;&gt;нет")+COUNTIFS([1]Привр!L15, "&lt;&gt;0", [1]Привр!L15, "&lt;&gt;нет")+COUNTIFS([1]Пчжр!L15, "&lt;&gt;0", [1]Пчжр!L15, "&lt;&gt;нет")+COUNTIFS([1]Роднр!L15, "&lt;&gt;0", [1]Роднр!L15, "&lt;&gt;нет")+COUNTIFS([1]Савр!L15, "&lt;&gt;0", [1]Савр!L15, "&lt;&gt;нет")+COUNTIFS([1]Тейкр!L15, "&lt;&gt;0", [1]Тейкр!L15, "&lt;&gt;нет")+COUNTIFS([1]Фурмр!L15, "&lt;&gt;0", [1]Фурмр!L15, "&lt;&gt;нет")+COUNTIFS([1]Шуйр!L15, "&lt;&gt;0", [1]Шуйр!L15, "&lt;&gt;нет")+COUNTIFS([1]Южр!L15, "&lt;&gt;0", [1]Южр!L15, "&lt;&gt;нет")+COUNTIFS([1]Юрьевр!L15, "&lt;&gt;0", [1]Юрьевр!L15, "&lt;&gt;нет"))</f>
        <v>294.28571428571428</v>
      </c>
      <c r="M15" s="6">
        <f>SUM([1]ИВ:Юрьевр!M15)/(COUNTIFS([1]ИВ!M15, "&lt;&gt;0", [1]ИВ!M15, "&lt;&gt;нет")+COUNTIFS([1]ВЧГ!M15, "&lt;&gt;0", [1]ВЧГ!M15, "&lt;&gt;нет")+COUNTIFS([1]КНШМ!M15, "&lt;&gt;0", [1]КНШМ!M15, "&lt;&gt;нет")+COUNTIFS([1]КХМ!M15, "&lt;&gt;0", [1]КХМ!M15, "&lt;&gt;нет")+COUNTIFS([1]ТЕЙК!M15, "&lt;&gt;0", [1]ТЕЙК!M15, "&lt;&gt;нет")+COUNTIFS([1]ШУЯ!M15, "&lt;&gt;0", [1]ШУЯ!M15, "&lt;&gt;нет")+COUNTIFS([1]ВЛр!M15, "&lt;&gt;0", [1]ВЛр!M15, "&lt;&gt;нет")+COUNTIFS([1]Вичр!M15, "&lt;&gt;0", [1]Вичр!M15, "&lt;&gt;нет")+COUNTIFS([1]ГавПр!M15, "&lt;&gt;0", [1]ГавПр!M15, "&lt;&gt;нет")+COUNTIFS([1]Завр!M15, "&lt;&gt;0", [1]Завр!M15, "&lt;&gt;нет")+COUNTIFS([1]Ивр!M15, "&lt;&gt;0", [1]Ивр!M15, "&lt;&gt;нет")+COUNTIFS([1]Илр!M15, "&lt;&gt;0", [1]Илр!M15, "&lt;&gt;нет")+COUNTIFS([1]Кин.р!M15, "&lt;&gt;0", [1]Кин.р!M15, "&lt;&gt;нет")+COUNTIFS([1]Комср!M15, "&lt;&gt;0", [1]Комср!M15, "&lt;&gt;нет")+COUNTIFS([1]Лежнр!M15, "&lt;&gt;0", [1]Лежнр!M15, "&lt;&gt;нет")+COUNTIFS([1]Лухр!M15, "&lt;&gt;0", [1]Лухр!M15, "&lt;&gt;нет")+COUNTIFS([1]Палр!M15, "&lt;&gt;0", [1]Палр!M15, "&lt;&gt;нет")+COUNTIFS([1]Пестр!M15, "&lt;&gt;0", [1]Пестр!M15, "&lt;&gt;нет")+COUNTIFS([1]Привр!M15, "&lt;&gt;0", [1]Привр!M15, "&lt;&gt;нет")+COUNTIFS([1]Пчжр!M15, "&lt;&gt;0", [1]Пчжр!M15, "&lt;&gt;нет")+COUNTIFS([1]Роднр!M15, "&lt;&gt;0", [1]Роднр!M15, "&lt;&gt;нет")+COUNTIFS([1]Савр!M15, "&lt;&gt;0", [1]Савр!M15, "&lt;&gt;нет")+COUNTIFS([1]Тейкр!M15, "&lt;&gt;0", [1]Тейкр!M15, "&lt;&gt;нет")+COUNTIFS([1]Фурмр!M15, "&lt;&gt;0", [1]Фурмр!M15, "&lt;&gt;нет")+COUNTIFS([1]Шуйр!M15, "&lt;&gt;0", [1]Шуйр!M15, "&lt;&gt;нет")+COUNTIFS([1]Южр!M15, "&lt;&gt;0", [1]Южр!M15, "&lt;&gt;нет")+COUNTIFS([1]Юрьевр!M15, "&lt;&gt;0", [1]Юрьевр!M15, "&lt;&gt;нет"))</f>
        <v>530.53571428571433</v>
      </c>
      <c r="N15" s="7"/>
      <c r="O15" s="6">
        <f>SUM([1]ИВ:Юрьевр!O15)/(COUNTIFS([1]ИВ!O15, "&lt;&gt;0", [1]ИВ!O15, "&lt;&gt;нет")+COUNTIFS([1]ВЧГ!O15, "&lt;&gt;0", [1]ВЧГ!O15, "&lt;&gt;нет")+COUNTIFS([1]КНШМ!O15, "&lt;&gt;0", [1]КНШМ!O15, "&lt;&gt;нет")+COUNTIFS([1]КХМ!O15, "&lt;&gt;0", [1]КХМ!O15, "&lt;&gt;нет")+COUNTIFS([1]ТЕЙК!O15, "&lt;&gt;0", [1]ТЕЙК!O15, "&lt;&gt;нет")+COUNTIFS([1]ШУЯ!O15, "&lt;&gt;0", [1]ШУЯ!O15, "&lt;&gt;нет")+COUNTIFS([1]ВЛр!O15, "&lt;&gt;0", [1]ВЛр!O15, "&lt;&gt;нет")+COUNTIFS([1]Вичр!O15, "&lt;&gt;0", [1]Вичр!O15, "&lt;&gt;нет")+COUNTIFS([1]ГавПр!O15, "&lt;&gt;0", [1]ГавПр!O15, "&lt;&gt;нет")+COUNTIFS([1]Завр!O15, "&lt;&gt;0", [1]Завр!O15, "&lt;&gt;нет")+COUNTIFS([1]Ивр!O15, "&lt;&gt;0", [1]Ивр!O15, "&lt;&gt;нет")+COUNTIFS([1]Илр!O15, "&lt;&gt;0", [1]Илр!O15, "&lt;&gt;нет")+COUNTIFS([1]Кин.р!O15, "&lt;&gt;0", [1]Кин.р!O15, "&lt;&gt;нет")+COUNTIFS([1]Комср!O15, "&lt;&gt;0", [1]Комср!O15, "&lt;&gt;нет")+COUNTIFS([1]Лежнр!O15, "&lt;&gt;0", [1]Лежнр!O15, "&lt;&gt;нет")+COUNTIFS([1]Лухр!O15, "&lt;&gt;0", [1]Лухр!O15, "&lt;&gt;нет")+COUNTIFS([1]Палр!O15, "&lt;&gt;0", [1]Палр!O15, "&lt;&gt;нет")+COUNTIFS([1]Пестр!O15, "&lt;&gt;0", [1]Пестр!O15, "&lt;&gt;нет")+COUNTIFS([1]Привр!O15, "&lt;&gt;0", [1]Привр!O15, "&lt;&gt;нет")+COUNTIFS([1]Пчжр!O15, "&lt;&gt;0", [1]Пчжр!O15, "&lt;&gt;нет")+COUNTIFS([1]Роднр!O15, "&lt;&gt;0", [1]Роднр!O15, "&lt;&gt;нет")+COUNTIFS([1]Савр!O15, "&lt;&gt;0", [1]Савр!O15, "&lt;&gt;нет")+COUNTIFS([1]Тейкр!O15, "&lt;&gt;0", [1]Тейкр!O15, "&lt;&gt;нет")+COUNTIFS([1]Фурмр!O15, "&lt;&gt;0", [1]Фурмр!O15, "&lt;&gt;нет")+COUNTIFS([1]Шуйр!O15, "&lt;&gt;0", [1]Шуйр!O15, "&lt;&gt;нет")+COUNTIFS([1]Южр!O15, "&lt;&gt;0", [1]Южр!O15, "&lt;&gt;нет")+COUNTIFS([1]Юрьевр!O15, "&lt;&gt;0", [1]Юрьевр!O15, "&lt;&gt;нет"))</f>
        <v>118.88888888888889</v>
      </c>
      <c r="P15" s="6">
        <f>SUM([1]ИВ:Юрьевр!P15)/(COUNTIFS([1]ИВ!P15, "&lt;&gt;0", [1]ИВ!P15, "&lt;&gt;нет")+COUNTIFS([1]ВЧГ!P15, "&lt;&gt;0", [1]ВЧГ!P15, "&lt;&gt;нет")+COUNTIFS([1]КНШМ!P15, "&lt;&gt;0", [1]КНШМ!P15, "&lt;&gt;нет")+COUNTIFS([1]КХМ!P15, "&lt;&gt;0", [1]КХМ!P15, "&lt;&gt;нет")+COUNTIFS([1]ТЕЙК!P15, "&lt;&gt;0", [1]ТЕЙК!P15, "&lt;&gt;нет")+COUNTIFS([1]ШУЯ!P15, "&lt;&gt;0", [1]ШУЯ!P15, "&lt;&gt;нет")+COUNTIFS([1]ВЛр!P15, "&lt;&gt;0", [1]ВЛр!P15, "&lt;&gt;нет")+COUNTIFS([1]Вичр!P15, "&lt;&gt;0", [1]Вичр!P15, "&lt;&gt;нет")+COUNTIFS([1]ГавПр!P15, "&lt;&gt;0", [1]ГавПр!P15, "&lt;&gt;нет")+COUNTIFS([1]Завр!P15, "&lt;&gt;0", [1]Завр!P15, "&lt;&gt;нет")+COUNTIFS([1]Ивр!P15, "&lt;&gt;0", [1]Ивр!P15, "&lt;&gt;нет")+COUNTIFS([1]Илр!P15, "&lt;&gt;0", [1]Илр!P15, "&lt;&gt;нет")+COUNTIFS([1]Кин.р!P15, "&lt;&gt;0", [1]Кин.р!P15, "&lt;&gt;нет")+COUNTIFS([1]Комср!P15, "&lt;&gt;0", [1]Комср!P15, "&lt;&gt;нет")+COUNTIFS([1]Лежнр!P15, "&lt;&gt;0", [1]Лежнр!P15, "&lt;&gt;нет")+COUNTIFS([1]Лухр!P15, "&lt;&gt;0", [1]Лухр!P15, "&lt;&gt;нет")+COUNTIFS([1]Палр!P15, "&lt;&gt;0", [1]Палр!P15, "&lt;&gt;нет")+COUNTIFS([1]Пестр!P15, "&lt;&gt;0", [1]Пестр!P15, "&lt;&gt;нет")+COUNTIFS([1]Привр!P15, "&lt;&gt;0", [1]Привр!P15, "&lt;&gt;нет")+COUNTIFS([1]Пчжр!P15, "&lt;&gt;0", [1]Пчжр!P15, "&lt;&gt;нет")+COUNTIFS([1]Роднр!P15, "&lt;&gt;0", [1]Роднр!P15, "&lt;&gt;нет")+COUNTIFS([1]Савр!P15, "&lt;&gt;0", [1]Савр!P15, "&lt;&gt;нет")+COUNTIFS([1]Тейкр!P15, "&lt;&gt;0", [1]Тейкр!P15, "&lt;&gt;нет")+COUNTIFS([1]Фурмр!P15, "&lt;&gt;0", [1]Фурмр!P15, "&lt;&gt;нет")+COUNTIFS([1]Шуйр!P15, "&lt;&gt;0", [1]Шуйр!P15, "&lt;&gt;нет")+COUNTIFS([1]Южр!P15, "&lt;&gt;0", [1]Южр!P15, "&lt;&gt;нет")+COUNTIFS([1]Юрьевр!P15, "&lt;&gt;0", [1]Юрьевр!P15, "&lt;&gt;нет"))</f>
        <v>164.44455555555555</v>
      </c>
      <c r="Q15" s="8"/>
    </row>
    <row r="16" spans="1:21" ht="15.75" x14ac:dyDescent="0.2">
      <c r="A16" s="4">
        <v>11</v>
      </c>
      <c r="B16" s="5" t="s">
        <v>21</v>
      </c>
      <c r="C16" s="6">
        <f>SUM([1]ИВ:Юрьевр!C16)/(COUNTIFS([1]ИВ!C16, "&lt;&gt;0", [1]ИВ!C16, "&lt;&gt;нет")+COUNTIFS([1]ВЧГ!C16, "&lt;&gt;0", [1]ВЧГ!C16, "&lt;&gt;нет")+COUNTIFS([1]КНШМ!C16, "&lt;&gt;0", [1]КНШМ!C16, "&lt;&gt;нет")+COUNTIFS([1]КХМ!C16, "&lt;&gt;0", [1]КХМ!C16, "&lt;&gt;нет")+COUNTIFS([1]ТЕЙК!C16, "&lt;&gt;0", [1]ТЕЙК!C16, "&lt;&gt;нет")+COUNTIFS([1]ШУЯ!C16, "&lt;&gt;0", [1]ШУЯ!C16, "&lt;&gt;нет")+COUNTIFS([1]ВЛр!C16, "&lt;&gt;0", [1]ВЛр!C16, "&lt;&gt;нет")+COUNTIFS([1]Вичр!C16, "&lt;&gt;0", [1]Вичр!C16, "&lt;&gt;нет")+COUNTIFS([1]ГавПр!C16, "&lt;&gt;0", [1]ГавПр!C16, "&lt;&gt;нет")+COUNTIFS([1]Завр!C16, "&lt;&gt;0", [1]Завр!C16, "&lt;&gt;нет")+COUNTIFS([1]Ивр!C16, "&lt;&gt;0", [1]Ивр!C16, "&lt;&gt;нет")+COUNTIFS([1]Илр!C16, "&lt;&gt;0", [1]Илр!C16, "&lt;&gt;нет")+COUNTIFS([1]Кин.р!C16, "&lt;&gt;0", [1]Кин.р!C16, "&lt;&gt;нет")+COUNTIFS([1]Комср!C16, "&lt;&gt;0", [1]Комср!C16, "&lt;&gt;нет")+COUNTIFS([1]Лежнр!C16, "&lt;&gt;0", [1]Лежнр!C16, "&lt;&gt;нет")+COUNTIFS([1]Лухр!C16, "&lt;&gt;0", [1]Лухр!C16, "&lt;&gt;нет")+COUNTIFS([1]Палр!C16, "&lt;&gt;0", [1]Палр!C16, "&lt;&gt;нет")+COUNTIFS([1]Пестр!C16, "&lt;&gt;0", [1]Пестр!C16, "&lt;&gt;нет")+COUNTIFS([1]Привр!C16, "&lt;&gt;0", [1]Привр!C16, "&lt;&gt;нет")+COUNTIFS([1]Пчжр!C16, "&lt;&gt;0", [1]Пчжр!C16, "&lt;&gt;нет")+COUNTIFS([1]Роднр!C16, "&lt;&gt;0", [1]Роднр!C16, "&lt;&gt;нет")+COUNTIFS([1]Савр!C16, "&lt;&gt;0", [1]Савр!C16, "&lt;&gt;нет")+COUNTIFS([1]Тейкр!C16, "&lt;&gt;0", [1]Тейкр!C16, "&lt;&gt;нет")+COUNTIFS([1]Фурмр!C16, "&lt;&gt;0", [1]Фурмр!C16, "&lt;&gt;нет")+COUNTIFS([1]Шуйр!C16, "&lt;&gt;0", [1]Шуйр!C16, "&lt;&gt;нет")+COUNTIFS([1]Южр!C16, "&lt;&gt;0", [1]Южр!C16, "&lt;&gt;нет")+COUNTIFS([1]Юрьевр!C16, "&lt;&gt;0", [1]Юрьевр!C16, "&lt;&gt;нет"))</f>
        <v>370.47649029982358</v>
      </c>
      <c r="D16" s="6">
        <f>SUM([1]ИВ:Юрьевр!D16)/(COUNTIFS([1]ИВ!D16, "&lt;&gt;0", [1]ИВ!D16, "&lt;&gt;нет")+COUNTIFS([1]ВЧГ!D16, "&lt;&gt;0", [1]ВЧГ!D16, "&lt;&gt;нет")+COUNTIFS([1]КНШМ!D16, "&lt;&gt;0", [1]КНШМ!D16, "&lt;&gt;нет")+COUNTIFS([1]КХМ!D16, "&lt;&gt;0", [1]КХМ!D16, "&lt;&gt;нет")+COUNTIFS([1]ТЕЙК!D16, "&lt;&gt;0", [1]ТЕЙК!D16, "&lt;&gt;нет")+COUNTIFS([1]ШУЯ!D16, "&lt;&gt;0", [1]ШУЯ!D16, "&lt;&gt;нет")+COUNTIFS([1]ВЛр!D16, "&lt;&gt;0", [1]ВЛр!D16, "&lt;&gt;нет")+COUNTIFS([1]Вичр!D16, "&lt;&gt;0", [1]Вичр!D16, "&lt;&gt;нет")+COUNTIFS([1]ГавПр!D16, "&lt;&gt;0", [1]ГавПр!D16, "&lt;&gt;нет")+COUNTIFS([1]Завр!D16, "&lt;&gt;0", [1]Завр!D16, "&lt;&gt;нет")+COUNTIFS([1]Ивр!D16, "&lt;&gt;0", [1]Ивр!D16, "&lt;&gt;нет")+COUNTIFS([1]Илр!D16, "&lt;&gt;0", [1]Илр!D16, "&lt;&gt;нет")+COUNTIFS([1]Кин.р!D16, "&lt;&gt;0", [1]Кин.р!D16, "&lt;&gt;нет")+COUNTIFS([1]Комср!D16, "&lt;&gt;0", [1]Комср!D16, "&lt;&gt;нет")+COUNTIFS([1]Лежнр!D16, "&lt;&gt;0", [1]Лежнр!D16, "&lt;&gt;нет")+COUNTIFS([1]Лухр!D16, "&lt;&gt;0", [1]Лухр!D16, "&lt;&gt;нет")+COUNTIFS([1]Палр!D16, "&lt;&gt;0", [1]Палр!D16, "&lt;&gt;нет")+COUNTIFS([1]Пестр!D16, "&lt;&gt;0", [1]Пестр!D16, "&lt;&gt;нет")+COUNTIFS([1]Привр!D16, "&lt;&gt;0", [1]Привр!D16, "&lt;&gt;нет")+COUNTIFS([1]Пчжр!D16, "&lt;&gt;0", [1]Пчжр!D16, "&lt;&gt;нет")+COUNTIFS([1]Роднр!D16, "&lt;&gt;0", [1]Роднр!D16, "&lt;&gt;нет")+COUNTIFS([1]Савр!D16, "&lt;&gt;0", [1]Савр!D16, "&lt;&gt;нет")+COUNTIFS([1]Тейкр!D16, "&lt;&gt;0", [1]Тейкр!D16, "&lt;&gt;нет")+COUNTIFS([1]Фурмр!D16, "&lt;&gt;0", [1]Фурмр!D16, "&lt;&gt;нет")+COUNTIFS([1]Шуйр!D16, "&lt;&gt;0", [1]Шуйр!D16, "&lt;&gt;нет")+COUNTIFS([1]Южр!D16, "&lt;&gt;0", [1]Южр!D16, "&lt;&gt;нет")+COUNTIFS([1]Юрьевр!D16, "&lt;&gt;0", [1]Юрьевр!D16, "&lt;&gt;нет"))</f>
        <v>808.12190476190472</v>
      </c>
      <c r="E16" s="7"/>
      <c r="F16" s="6">
        <f>SUM([1]ИВ:Юрьевр!F16)/(COUNTIFS([1]ИВ!F16, "&lt;&gt;0", [1]ИВ!F16, "&lt;&gt;нет")+COUNTIFS([1]ВЧГ!F16, "&lt;&gt;0", [1]ВЧГ!F16, "&lt;&gt;нет")+COUNTIFS([1]КНШМ!F16, "&lt;&gt;0", [1]КНШМ!F16, "&lt;&gt;нет")+COUNTIFS([1]КХМ!F16, "&lt;&gt;0", [1]КХМ!F16, "&lt;&gt;нет")+COUNTIFS([1]ТЕЙК!F16, "&lt;&gt;0", [1]ТЕЙК!F16, "&lt;&gt;нет")+COUNTIFS([1]ШУЯ!F16, "&lt;&gt;0", [1]ШУЯ!F16, "&lt;&gt;нет")+COUNTIFS([1]ВЛр!F16, "&lt;&gt;0", [1]ВЛр!F16, "&lt;&gt;нет")+COUNTIFS([1]Вичр!F16, "&lt;&gt;0", [1]Вичр!F16, "&lt;&gt;нет")+COUNTIFS([1]ГавПр!F16, "&lt;&gt;0", [1]ГавПр!F16, "&lt;&gt;нет")+COUNTIFS([1]Завр!F16, "&lt;&gt;0", [1]Завр!F16, "&lt;&gt;нет")+COUNTIFS([1]Ивр!F16, "&lt;&gt;0", [1]Ивр!F16, "&lt;&gt;нет")+COUNTIFS([1]Илр!F16, "&lt;&gt;0", [1]Илр!F16, "&lt;&gt;нет")+COUNTIFS([1]Кин.р!F16, "&lt;&gt;0", [1]Кин.р!F16, "&lt;&gt;нет")+COUNTIFS([1]Комср!F16, "&lt;&gt;0", [1]Комср!F16, "&lt;&gt;нет")+COUNTIFS([1]Лежнр!F16, "&lt;&gt;0", [1]Лежнр!F16, "&lt;&gt;нет")+COUNTIFS([1]Лухр!F16, "&lt;&gt;0", [1]Лухр!F16, "&lt;&gt;нет")+COUNTIFS([1]Палр!F16, "&lt;&gt;0", [1]Палр!F16, "&lt;&gt;нет")+COUNTIFS([1]Пестр!F16, "&lt;&gt;0", [1]Пестр!F16, "&lt;&gt;нет")+COUNTIFS([1]Привр!F16, "&lt;&gt;0", [1]Привр!F16, "&lt;&gt;нет")+COUNTIFS([1]Пчжр!F16, "&lt;&gt;0", [1]Пчжр!F16, "&lt;&gt;нет")+COUNTIFS([1]Роднр!F16, "&lt;&gt;0", [1]Роднр!F16, "&lt;&gt;нет")+COUNTIFS([1]Савр!F16, "&lt;&gt;0", [1]Савр!F16, "&lt;&gt;нет")+COUNTIFS([1]Тейкр!F16, "&lt;&gt;0", [1]Тейкр!F16, "&lt;&gt;нет")+COUNTIFS([1]Фурмр!F16, "&lt;&gt;0", [1]Фурмр!F16, "&lt;&gt;нет")+COUNTIFS([1]Шуйр!F16, "&lt;&gt;0", [1]Шуйр!F16, "&lt;&gt;нет")+COUNTIFS([1]Южр!F16, "&lt;&gt;0", [1]Южр!F16, "&lt;&gt;нет")+COUNTIFS([1]Юрьевр!F16, "&lt;&gt;0", [1]Юрьевр!F16, "&lt;&gt;нет"))</f>
        <v>430.74509316770184</v>
      </c>
      <c r="G16" s="6">
        <f>SUM([1]ИВ:Юрьевр!G16)/(COUNTIFS([1]ИВ!G16, "&lt;&gt;0", [1]ИВ!G16, "&lt;&gt;нет")+COUNTIFS([1]ВЧГ!G16, "&lt;&gt;0", [1]ВЧГ!G16, "&lt;&gt;нет")+COUNTIFS([1]КНШМ!G16, "&lt;&gt;0", [1]КНШМ!G16, "&lt;&gt;нет")+COUNTIFS([1]КХМ!G16, "&lt;&gt;0", [1]КХМ!G16, "&lt;&gt;нет")+COUNTIFS([1]ТЕЙК!G16, "&lt;&gt;0", [1]ТЕЙК!G16, "&lt;&gt;нет")+COUNTIFS([1]ШУЯ!G16, "&lt;&gt;0", [1]ШУЯ!G16, "&lt;&gt;нет")+COUNTIFS([1]ВЛр!G16, "&lt;&gt;0", [1]ВЛр!G16, "&lt;&gt;нет")+COUNTIFS([1]Вичр!G16, "&lt;&gt;0", [1]Вичр!G16, "&lt;&gt;нет")+COUNTIFS([1]ГавПр!G16, "&lt;&gt;0", [1]ГавПр!G16, "&lt;&gt;нет")+COUNTIFS([1]Завр!G16, "&lt;&gt;0", [1]Завр!G16, "&lt;&gt;нет")+COUNTIFS([1]Ивр!G16, "&lt;&gt;0", [1]Ивр!G16, "&lt;&gt;нет")+COUNTIFS([1]Илр!G16, "&lt;&gt;0", [1]Илр!G16, "&lt;&gt;нет")+COUNTIFS([1]Кин.р!G16, "&lt;&gt;0", [1]Кин.р!G16, "&lt;&gt;нет")+COUNTIFS([1]Комср!G16, "&lt;&gt;0", [1]Комср!G16, "&lt;&gt;нет")+COUNTIFS([1]Лежнр!G16, "&lt;&gt;0", [1]Лежнр!G16, "&lt;&gt;нет")+COUNTIFS([1]Лухр!G16, "&lt;&gt;0", [1]Лухр!G16, "&lt;&gt;нет")+COUNTIFS([1]Палр!G16, "&lt;&gt;0", [1]Палр!G16, "&lt;&gt;нет")+COUNTIFS([1]Пестр!G16, "&lt;&gt;0", [1]Пестр!G16, "&lt;&gt;нет")+COUNTIFS([1]Привр!G16, "&lt;&gt;0", [1]Привр!G16, "&lt;&gt;нет")+COUNTIFS([1]Пчжр!G16, "&lt;&gt;0", [1]Пчжр!G16, "&lt;&gt;нет")+COUNTIFS([1]Роднр!G16, "&lt;&gt;0", [1]Роднр!G16, "&lt;&gt;нет")+COUNTIFS([1]Савр!G16, "&lt;&gt;0", [1]Савр!G16, "&lt;&gt;нет")+COUNTIFS([1]Тейкр!G16, "&lt;&gt;0", [1]Тейкр!G16, "&lt;&gt;нет")+COUNTIFS([1]Фурмр!G16, "&lt;&gt;0", [1]Фурмр!G16, "&lt;&gt;нет")+COUNTIFS([1]Шуйр!G16, "&lt;&gt;0", [1]Шуйр!G16, "&lt;&gt;нет")+COUNTIFS([1]Южр!G16, "&lt;&gt;0", [1]Южр!G16, "&lt;&gt;нет")+COUNTIFS([1]Юрьевр!G16, "&lt;&gt;0", [1]Юрьевр!G16, "&lt;&gt;нет"))</f>
        <v>706.24826086956523</v>
      </c>
      <c r="H16" s="7"/>
      <c r="I16" s="6">
        <f>SUM([1]ИВ:Юрьевр!I16)/(COUNTIFS([1]ИВ!I16, "&lt;&gt;0", [1]ИВ!I16, "&lt;&gt;нет")+COUNTIFS([1]ВЧГ!I16, "&lt;&gt;0", [1]ВЧГ!I16, "&lt;&gt;нет")+COUNTIFS([1]КНШМ!I16, "&lt;&gt;0", [1]КНШМ!I16, "&lt;&gt;нет")+COUNTIFS([1]КХМ!I16, "&lt;&gt;0", [1]КХМ!I16, "&lt;&gt;нет")+COUNTIFS([1]ТЕЙК!I16, "&lt;&gt;0", [1]ТЕЙК!I16, "&lt;&gt;нет")+COUNTIFS([1]ШУЯ!I16, "&lt;&gt;0", [1]ШУЯ!I16, "&lt;&gt;нет")+COUNTIFS([1]ВЛр!I16, "&lt;&gt;0", [1]ВЛр!I16, "&lt;&gt;нет")+COUNTIFS([1]Вичр!I16, "&lt;&gt;0", [1]Вичр!I16, "&lt;&gt;нет")+COUNTIFS([1]ГавПр!I16, "&lt;&gt;0", [1]ГавПр!I16, "&lt;&gt;нет")+COUNTIFS([1]Завр!I16, "&lt;&gt;0", [1]Завр!I16, "&lt;&gt;нет")+COUNTIFS([1]Ивр!I16, "&lt;&gt;0", [1]Ивр!I16, "&lt;&gt;нет")+COUNTIFS([1]Илр!I16, "&lt;&gt;0", [1]Илр!I16, "&lt;&gt;нет")+COUNTIFS([1]Кин.р!I16, "&lt;&gt;0", [1]Кин.р!I16, "&lt;&gt;нет")+COUNTIFS([1]Комср!I16, "&lt;&gt;0", [1]Комср!I16, "&lt;&gt;нет")+COUNTIFS([1]Лежнр!I16, "&lt;&gt;0", [1]Лежнр!I16, "&lt;&gt;нет")+COUNTIFS([1]Лухр!I16, "&lt;&gt;0", [1]Лухр!I16, "&lt;&gt;нет")+COUNTIFS([1]Палр!I16, "&lt;&gt;0", [1]Палр!I16, "&lt;&gt;нет")+COUNTIFS([1]Пестр!I16, "&lt;&gt;0", [1]Пестр!I16, "&lt;&gt;нет")+COUNTIFS([1]Привр!I16, "&lt;&gt;0", [1]Привр!I16, "&lt;&gt;нет")+COUNTIFS([1]Пчжр!I16, "&lt;&gt;0", [1]Пчжр!I16, "&lt;&gt;нет")+COUNTIFS([1]Роднр!I16, "&lt;&gt;0", [1]Роднр!I16, "&lt;&gt;нет")+COUNTIFS([1]Савр!I16, "&lt;&gt;0", [1]Савр!I16, "&lt;&gt;нет")+COUNTIFS([1]Тейкр!I16, "&lt;&gt;0", [1]Тейкр!I16, "&lt;&gt;нет")+COUNTIFS([1]Фурмр!I16, "&lt;&gt;0", [1]Фурмр!I16, "&lt;&gt;нет")+COUNTIFS([1]Шуйр!I16, "&lt;&gt;0", [1]Шуйр!I16, "&lt;&gt;нет")+COUNTIFS([1]Южр!I16, "&lt;&gt;0", [1]Южр!I16, "&lt;&gt;нет")+COUNTIFS([1]Юрьевр!I16, "&lt;&gt;0", [1]Юрьевр!I16, "&lt;&gt;нет"))</f>
        <v>445.77925925925928</v>
      </c>
      <c r="J16" s="6">
        <f>SUM([1]ИВ:Юрьевр!J16)/(COUNTIFS([1]ИВ!J16, "&lt;&gt;0", [1]ИВ!J16, "&lt;&gt;нет")+COUNTIFS([1]ВЧГ!J16, "&lt;&gt;0", [1]ВЧГ!J16, "&lt;&gt;нет")+COUNTIFS([1]КНШМ!J16, "&lt;&gt;0", [1]КНШМ!J16, "&lt;&gt;нет")+COUNTIFS([1]КХМ!J16, "&lt;&gt;0", [1]КХМ!J16, "&lt;&gt;нет")+COUNTIFS([1]ТЕЙК!J16, "&lt;&gt;0", [1]ТЕЙК!J16, "&lt;&gt;нет")+COUNTIFS([1]ШУЯ!J16, "&lt;&gt;0", [1]ШУЯ!J16, "&lt;&gt;нет")+COUNTIFS([1]ВЛр!J16, "&lt;&gt;0", [1]ВЛр!J16, "&lt;&gt;нет")+COUNTIFS([1]Вичр!J16, "&lt;&gt;0", [1]Вичр!J16, "&lt;&gt;нет")+COUNTIFS([1]ГавПр!J16, "&lt;&gt;0", [1]ГавПр!J16, "&lt;&gt;нет")+COUNTIFS([1]Завр!J16, "&lt;&gt;0", [1]Завр!J16, "&lt;&gt;нет")+COUNTIFS([1]Ивр!J16, "&lt;&gt;0", [1]Ивр!J16, "&lt;&gt;нет")+COUNTIFS([1]Илр!J16, "&lt;&gt;0", [1]Илр!J16, "&lt;&gt;нет")+COUNTIFS([1]Кин.р!J16, "&lt;&gt;0", [1]Кин.р!J16, "&lt;&gt;нет")+COUNTIFS([1]Комср!J16, "&lt;&gt;0", [1]Комср!J16, "&lt;&gt;нет")+COUNTIFS([1]Лежнр!J16, "&lt;&gt;0", [1]Лежнр!J16, "&lt;&gt;нет")+COUNTIFS([1]Лухр!J16, "&lt;&gt;0", [1]Лухр!J16, "&lt;&gt;нет")+COUNTIFS([1]Палр!J16, "&lt;&gt;0", [1]Палр!J16, "&lt;&gt;нет")+COUNTIFS([1]Пестр!J16, "&lt;&gt;0", [1]Пестр!J16, "&lt;&gt;нет")+COUNTIFS([1]Привр!J16, "&lt;&gt;0", [1]Привр!J16, "&lt;&gt;нет")+COUNTIFS([1]Пчжр!J16, "&lt;&gt;0", [1]Пчжр!J16, "&lt;&gt;нет")+COUNTIFS([1]Роднр!J16, "&lt;&gt;0", [1]Роднр!J16, "&lt;&gt;нет")+COUNTIFS([1]Савр!J16, "&lt;&gt;0", [1]Савр!J16, "&lt;&gt;нет")+COUNTIFS([1]Тейкр!J16, "&lt;&gt;0", [1]Тейкр!J16, "&lt;&gt;нет")+COUNTIFS([1]Фурмр!J16, "&lt;&gt;0", [1]Фурмр!J16, "&lt;&gt;нет")+COUNTIFS([1]Шуйр!J16, "&lt;&gt;0", [1]Шуйр!J16, "&lt;&gt;нет")+COUNTIFS([1]Южр!J16, "&lt;&gt;0", [1]Южр!J16, "&lt;&gt;нет")+COUNTIFS([1]Юрьевр!J16, "&lt;&gt;0", [1]Юрьевр!J16, "&lt;&gt;нет"))</f>
        <v>690.37580246913581</v>
      </c>
      <c r="K16" s="7"/>
      <c r="L16" s="6">
        <f>SUM([1]ИВ:Юрьевр!L16)/(COUNTIFS([1]ИВ!L16, "&lt;&gt;0", [1]ИВ!L16, "&lt;&gt;нет")+COUNTIFS([1]ВЧГ!L16, "&lt;&gt;0", [1]ВЧГ!L16, "&lt;&gt;нет")+COUNTIFS([1]КНШМ!L16, "&lt;&gt;0", [1]КНШМ!L16, "&lt;&gt;нет")+COUNTIFS([1]КХМ!L16, "&lt;&gt;0", [1]КХМ!L16, "&lt;&gt;нет")+COUNTIFS([1]ТЕЙК!L16, "&lt;&gt;0", [1]ТЕЙК!L16, "&lt;&gt;нет")+COUNTIFS([1]ШУЯ!L16, "&lt;&gt;0", [1]ШУЯ!L16, "&lt;&gt;нет")+COUNTIFS([1]ВЛр!L16, "&lt;&gt;0", [1]ВЛр!L16, "&lt;&gt;нет")+COUNTIFS([1]Вичр!L16, "&lt;&gt;0", [1]Вичр!L16, "&lt;&gt;нет")+COUNTIFS([1]ГавПр!L16, "&lt;&gt;0", [1]ГавПр!L16, "&lt;&gt;нет")+COUNTIFS([1]Завр!L16, "&lt;&gt;0", [1]Завр!L16, "&lt;&gt;нет")+COUNTIFS([1]Ивр!L16, "&lt;&gt;0", [1]Ивр!L16, "&lt;&gt;нет")+COUNTIFS([1]Илр!L16, "&lt;&gt;0", [1]Илр!L16, "&lt;&gt;нет")+COUNTIFS([1]Кин.р!L16, "&lt;&gt;0", [1]Кин.р!L16, "&lt;&gt;нет")+COUNTIFS([1]Комср!L16, "&lt;&gt;0", [1]Комср!L16, "&lt;&gt;нет")+COUNTIFS([1]Лежнр!L16, "&lt;&gt;0", [1]Лежнр!L16, "&lt;&gt;нет")+COUNTIFS([1]Лухр!L16, "&lt;&gt;0", [1]Лухр!L16, "&lt;&gt;нет")+COUNTIFS([1]Палр!L16, "&lt;&gt;0", [1]Палр!L16, "&lt;&gt;нет")+COUNTIFS([1]Пестр!L16, "&lt;&gt;0", [1]Пестр!L16, "&lt;&gt;нет")+COUNTIFS([1]Привр!L16, "&lt;&gt;0", [1]Привр!L16, "&lt;&gt;нет")+COUNTIFS([1]Пчжр!L16, "&lt;&gt;0", [1]Пчжр!L16, "&lt;&gt;нет")+COUNTIFS([1]Роднр!L16, "&lt;&gt;0", [1]Роднр!L16, "&lt;&gt;нет")+COUNTIFS([1]Савр!L16, "&lt;&gt;0", [1]Савр!L16, "&lt;&gt;нет")+COUNTIFS([1]Тейкр!L16, "&lt;&gt;0", [1]Тейкр!L16, "&lt;&gt;нет")+COUNTIFS([1]Фурмр!L16, "&lt;&gt;0", [1]Фурмр!L16, "&lt;&gt;нет")+COUNTIFS([1]Шуйр!L16, "&lt;&gt;0", [1]Шуйр!L16, "&lt;&gt;нет")+COUNTIFS([1]Южр!L16, "&lt;&gt;0", [1]Южр!L16, "&lt;&gt;нет")+COUNTIFS([1]Юрьевр!L16, "&lt;&gt;0", [1]Юрьевр!L16, "&lt;&gt;нет"))</f>
        <v>496.16071428571428</v>
      </c>
      <c r="M16" s="6">
        <f>SUM([1]ИВ:Юрьевр!M16)/(COUNTIFS([1]ИВ!M16, "&lt;&gt;0", [1]ИВ!M16, "&lt;&gt;нет")+COUNTIFS([1]ВЧГ!M16, "&lt;&gt;0", [1]ВЧГ!M16, "&lt;&gt;нет")+COUNTIFS([1]КНШМ!M16, "&lt;&gt;0", [1]КНШМ!M16, "&lt;&gt;нет")+COUNTIFS([1]КХМ!M16, "&lt;&gt;0", [1]КХМ!M16, "&lt;&gt;нет")+COUNTIFS([1]ТЕЙК!M16, "&lt;&gt;0", [1]ТЕЙК!M16, "&lt;&gt;нет")+COUNTIFS([1]ШУЯ!M16, "&lt;&gt;0", [1]ШУЯ!M16, "&lt;&gt;нет")+COUNTIFS([1]ВЛр!M16, "&lt;&gt;0", [1]ВЛр!M16, "&lt;&gt;нет")+COUNTIFS([1]Вичр!M16, "&lt;&gt;0", [1]Вичр!M16, "&lt;&gt;нет")+COUNTIFS([1]ГавПр!M16, "&lt;&gt;0", [1]ГавПр!M16, "&lt;&gt;нет")+COUNTIFS([1]Завр!M16, "&lt;&gt;0", [1]Завр!M16, "&lt;&gt;нет")+COUNTIFS([1]Ивр!M16, "&lt;&gt;0", [1]Ивр!M16, "&lt;&gt;нет")+COUNTIFS([1]Илр!M16, "&lt;&gt;0", [1]Илр!M16, "&lt;&gt;нет")+COUNTIFS([1]Кин.р!M16, "&lt;&gt;0", [1]Кин.р!M16, "&lt;&gt;нет")+COUNTIFS([1]Комср!M16, "&lt;&gt;0", [1]Комср!M16, "&lt;&gt;нет")+COUNTIFS([1]Лежнр!M16, "&lt;&gt;0", [1]Лежнр!M16, "&lt;&gt;нет")+COUNTIFS([1]Лухр!M16, "&lt;&gt;0", [1]Лухр!M16, "&lt;&gt;нет")+COUNTIFS([1]Палр!M16, "&lt;&gt;0", [1]Палр!M16, "&lt;&gt;нет")+COUNTIFS([1]Пестр!M16, "&lt;&gt;0", [1]Пестр!M16, "&lt;&gt;нет")+COUNTIFS([1]Привр!M16, "&lt;&gt;0", [1]Привр!M16, "&lt;&gt;нет")+COUNTIFS([1]Пчжр!M16, "&lt;&gt;0", [1]Пчжр!M16, "&lt;&gt;нет")+COUNTIFS([1]Роднр!M16, "&lt;&gt;0", [1]Роднр!M16, "&lt;&gt;нет")+COUNTIFS([1]Савр!M16, "&lt;&gt;0", [1]Савр!M16, "&lt;&gt;нет")+COUNTIFS([1]Тейкр!M16, "&lt;&gt;0", [1]Тейкр!M16, "&lt;&gt;нет")+COUNTIFS([1]Фурмр!M16, "&lt;&gt;0", [1]Фурмр!M16, "&lt;&gt;нет")+COUNTIFS([1]Шуйр!M16, "&lt;&gt;0", [1]Шуйр!M16, "&lt;&gt;нет")+COUNTIFS([1]Южр!M16, "&lt;&gt;0", [1]Южр!M16, "&lt;&gt;нет")+COUNTIFS([1]Юрьевр!M16, "&lt;&gt;0", [1]Юрьевр!M16, "&lt;&gt;нет"))</f>
        <v>760.96428571428567</v>
      </c>
      <c r="N16" s="7"/>
      <c r="O16" s="6">
        <f>SUM([1]ИВ:Юрьевр!O16)/(COUNTIFS([1]ИВ!O16, "&lt;&gt;0", [1]ИВ!O16, "&lt;&gt;нет")+COUNTIFS([1]ВЧГ!O16, "&lt;&gt;0", [1]ВЧГ!O16, "&lt;&gt;нет")+COUNTIFS([1]КНШМ!O16, "&lt;&gt;0", [1]КНШМ!O16, "&lt;&gt;нет")+COUNTIFS([1]КХМ!O16, "&lt;&gt;0", [1]КХМ!O16, "&lt;&gt;нет")+COUNTIFS([1]ТЕЙК!O16, "&lt;&gt;0", [1]ТЕЙК!O16, "&lt;&gt;нет")+COUNTIFS([1]ШУЯ!O16, "&lt;&gt;0", [1]ШУЯ!O16, "&lt;&gt;нет")+COUNTIFS([1]ВЛр!O16, "&lt;&gt;0", [1]ВЛр!O16, "&lt;&gt;нет")+COUNTIFS([1]Вичр!O16, "&lt;&gt;0", [1]Вичр!O16, "&lt;&gt;нет")+COUNTIFS([1]ГавПр!O16, "&lt;&gt;0", [1]ГавПр!O16, "&lt;&gt;нет")+COUNTIFS([1]Завр!O16, "&lt;&gt;0", [1]Завр!O16, "&lt;&gt;нет")+COUNTIFS([1]Ивр!O16, "&lt;&gt;0", [1]Ивр!O16, "&lt;&gt;нет")+COUNTIFS([1]Илр!O16, "&lt;&gt;0", [1]Илр!O16, "&lt;&gt;нет")+COUNTIFS([1]Кин.р!O16, "&lt;&gt;0", [1]Кин.р!O16, "&lt;&gt;нет")+COUNTIFS([1]Комср!O16, "&lt;&gt;0", [1]Комср!O16, "&lt;&gt;нет")+COUNTIFS([1]Лежнр!O16, "&lt;&gt;0", [1]Лежнр!O16, "&lt;&gt;нет")+COUNTIFS([1]Лухр!O16, "&lt;&gt;0", [1]Лухр!O16, "&lt;&gt;нет")+COUNTIFS([1]Палр!O16, "&lt;&gt;0", [1]Палр!O16, "&lt;&gt;нет")+COUNTIFS([1]Пестр!O16, "&lt;&gt;0", [1]Пестр!O16, "&lt;&gt;нет")+COUNTIFS([1]Привр!O16, "&lt;&gt;0", [1]Привр!O16, "&lt;&gt;нет")+COUNTIFS([1]Пчжр!O16, "&lt;&gt;0", [1]Пчжр!O16, "&lt;&gt;нет")+COUNTIFS([1]Роднр!O16, "&lt;&gt;0", [1]Роднр!O16, "&lt;&gt;нет")+COUNTIFS([1]Савр!O16, "&lt;&gt;0", [1]Савр!O16, "&lt;&gt;нет")+COUNTIFS([1]Тейкр!O16, "&lt;&gt;0", [1]Тейкр!O16, "&lt;&gt;нет")+COUNTIFS([1]Фурмр!O16, "&lt;&gt;0", [1]Фурмр!O16, "&lt;&gt;нет")+COUNTIFS([1]Шуйр!O16, "&lt;&gt;0", [1]Шуйр!O16, "&lt;&gt;нет")+COUNTIFS([1]Южр!O16, "&lt;&gt;0", [1]Южр!O16, "&lt;&gt;нет")+COUNTIFS([1]Юрьевр!O16, "&lt;&gt;0", [1]Юрьевр!O16, "&lt;&gt;нет"))</f>
        <v>142.22222222222223</v>
      </c>
      <c r="P16" s="6">
        <f>SUM([1]ИВ:Юрьевр!P16)/(COUNTIFS([1]ИВ!P16, "&lt;&gt;0", [1]ИВ!P16, "&lt;&gt;нет")+COUNTIFS([1]ВЧГ!P16, "&lt;&gt;0", [1]ВЧГ!P16, "&lt;&gt;нет")+COUNTIFS([1]КНШМ!P16, "&lt;&gt;0", [1]КНШМ!P16, "&lt;&gt;нет")+COUNTIFS([1]КХМ!P16, "&lt;&gt;0", [1]КХМ!P16, "&lt;&gt;нет")+COUNTIFS([1]ТЕЙК!P16, "&lt;&gt;0", [1]ТЕЙК!P16, "&lt;&gt;нет")+COUNTIFS([1]ШУЯ!P16, "&lt;&gt;0", [1]ШУЯ!P16, "&lt;&gt;нет")+COUNTIFS([1]ВЛр!P16, "&lt;&gt;0", [1]ВЛр!P16, "&lt;&gt;нет")+COUNTIFS([1]Вичр!P16, "&lt;&gt;0", [1]Вичр!P16, "&lt;&gt;нет")+COUNTIFS([1]ГавПр!P16, "&lt;&gt;0", [1]ГавПр!P16, "&lt;&gt;нет")+COUNTIFS([1]Завр!P16, "&lt;&gt;0", [1]Завр!P16, "&lt;&gt;нет")+COUNTIFS([1]Ивр!P16, "&lt;&gt;0", [1]Ивр!P16, "&lt;&gt;нет")+COUNTIFS([1]Илр!P16, "&lt;&gt;0", [1]Илр!P16, "&lt;&gt;нет")+COUNTIFS([1]Кин.р!P16, "&lt;&gt;0", [1]Кин.р!P16, "&lt;&gt;нет")+COUNTIFS([1]Комср!P16, "&lt;&gt;0", [1]Комср!P16, "&lt;&gt;нет")+COUNTIFS([1]Лежнр!P16, "&lt;&gt;0", [1]Лежнр!P16, "&lt;&gt;нет")+COUNTIFS([1]Лухр!P16, "&lt;&gt;0", [1]Лухр!P16, "&lt;&gt;нет")+COUNTIFS([1]Палр!P16, "&lt;&gt;0", [1]Палр!P16, "&lt;&gt;нет")+COUNTIFS([1]Пестр!P16, "&lt;&gt;0", [1]Пестр!P16, "&lt;&gt;нет")+COUNTIFS([1]Привр!P16, "&lt;&gt;0", [1]Привр!P16, "&lt;&gt;нет")+COUNTIFS([1]Пчжр!P16, "&lt;&gt;0", [1]Пчжр!P16, "&lt;&gt;нет")+COUNTIFS([1]Роднр!P16, "&lt;&gt;0", [1]Роднр!P16, "&lt;&gt;нет")+COUNTIFS([1]Савр!P16, "&lt;&gt;0", [1]Савр!P16, "&lt;&gt;нет")+COUNTIFS([1]Тейкр!P16, "&lt;&gt;0", [1]Тейкр!P16, "&lt;&gt;нет")+COUNTIFS([1]Фурмр!P16, "&lt;&gt;0", [1]Фурмр!P16, "&lt;&gt;нет")+COUNTIFS([1]Шуйр!P16, "&lt;&gt;0", [1]Шуйр!P16, "&lt;&gt;нет")+COUNTIFS([1]Южр!P16, "&lt;&gt;0", [1]Южр!P16, "&lt;&gt;нет")+COUNTIFS([1]Юрьевр!P16, "&lt;&gt;0", [1]Юрьевр!P16, "&lt;&gt;нет"))</f>
        <v>241.11111111111111</v>
      </c>
      <c r="Q16" s="8"/>
    </row>
    <row r="17" spans="1:17" ht="15.75" x14ac:dyDescent="0.2">
      <c r="A17" s="4">
        <v>12</v>
      </c>
      <c r="B17" s="5" t="s">
        <v>22</v>
      </c>
      <c r="C17" s="6">
        <f>SUM([1]ИВ:Юрьевр!C17)/(COUNTIFS([1]ИВ!C17, "&lt;&gt;0", [1]ИВ!C17, "&lt;&gt;нет")+COUNTIFS([1]ВЧГ!C17, "&lt;&gt;0", [1]ВЧГ!C17, "&lt;&gt;нет")+COUNTIFS([1]КНШМ!C17, "&lt;&gt;0", [1]КНШМ!C17, "&lt;&gt;нет")+COUNTIFS([1]КХМ!C17, "&lt;&gt;0", [1]КХМ!C17, "&lt;&gt;нет")+COUNTIFS([1]ТЕЙК!C17, "&lt;&gt;0", [1]ТЕЙК!C17, "&lt;&gt;нет")+COUNTIFS([1]ШУЯ!C17, "&lt;&gt;0", [1]ШУЯ!C17, "&lt;&gt;нет")+COUNTIFS([1]ВЛр!C17, "&lt;&gt;0", [1]ВЛр!C17, "&lt;&gt;нет")+COUNTIFS([1]Вичр!C17, "&lt;&gt;0", [1]Вичр!C17, "&lt;&gt;нет")+COUNTIFS([1]ГавПр!C17, "&lt;&gt;0", [1]ГавПр!C17, "&lt;&gt;нет")+COUNTIFS([1]Завр!C17, "&lt;&gt;0", [1]Завр!C17, "&lt;&gt;нет")+COUNTIFS([1]Ивр!C17, "&lt;&gt;0", [1]Ивр!C17, "&lt;&gt;нет")+COUNTIFS([1]Илр!C17, "&lt;&gt;0", [1]Илр!C17, "&lt;&gt;нет")+COUNTIFS([1]Кин.р!C17, "&lt;&gt;0", [1]Кин.р!C17, "&lt;&gt;нет")+COUNTIFS([1]Комср!C17, "&lt;&gt;0", [1]Комср!C17, "&lt;&gt;нет")+COUNTIFS([1]Лежнр!C17, "&lt;&gt;0", [1]Лежнр!C17, "&lt;&gt;нет")+COUNTIFS([1]Лухр!C17, "&lt;&gt;0", [1]Лухр!C17, "&lt;&gt;нет")+COUNTIFS([1]Палр!C17, "&lt;&gt;0", [1]Палр!C17, "&lt;&gt;нет")+COUNTIFS([1]Пестр!C17, "&lt;&gt;0", [1]Пестр!C17, "&lt;&gt;нет")+COUNTIFS([1]Привр!C17, "&lt;&gt;0", [1]Привр!C17, "&lt;&gt;нет")+COUNTIFS([1]Пчжр!C17, "&lt;&gt;0", [1]Пчжр!C17, "&lt;&gt;нет")+COUNTIFS([1]Роднр!C17, "&lt;&gt;0", [1]Роднр!C17, "&lt;&gt;нет")+COUNTIFS([1]Савр!C17, "&lt;&gt;0", [1]Савр!C17, "&lt;&gt;нет")+COUNTIFS([1]Тейкр!C17, "&lt;&gt;0", [1]Тейкр!C17, "&lt;&gt;нет")+COUNTIFS([1]Фурмр!C17, "&lt;&gt;0", [1]Фурмр!C17, "&lt;&gt;нет")+COUNTIFS([1]Шуйр!C17, "&lt;&gt;0", [1]Шуйр!C17, "&lt;&gt;нет")+COUNTIFS([1]Южр!C17, "&lt;&gt;0", [1]Южр!C17, "&lt;&gt;нет")+COUNTIFS([1]Юрьевр!C17, "&lt;&gt;0", [1]Юрьевр!C17, "&lt;&gt;нет"))</f>
        <v>578.27908950617268</v>
      </c>
      <c r="D17" s="6">
        <f>SUM([1]ИВ:Юрьевр!D17)/(COUNTIFS([1]ИВ!D17, "&lt;&gt;0", [1]ИВ!D17, "&lt;&gt;нет")+COUNTIFS([1]ВЧГ!D17, "&lt;&gt;0", [1]ВЧГ!D17, "&lt;&gt;нет")+COUNTIFS([1]КНШМ!D17, "&lt;&gt;0", [1]КНШМ!D17, "&lt;&gt;нет")+COUNTIFS([1]КХМ!D17, "&lt;&gt;0", [1]КХМ!D17, "&lt;&gt;нет")+COUNTIFS([1]ТЕЙК!D17, "&lt;&gt;0", [1]ТЕЙК!D17, "&lt;&gt;нет")+COUNTIFS([1]ШУЯ!D17, "&lt;&gt;0", [1]ШУЯ!D17, "&lt;&gt;нет")+COUNTIFS([1]ВЛр!D17, "&lt;&gt;0", [1]ВЛр!D17, "&lt;&gt;нет")+COUNTIFS([1]Вичр!D17, "&lt;&gt;0", [1]Вичр!D17, "&lt;&gt;нет")+COUNTIFS([1]ГавПр!D17, "&lt;&gt;0", [1]ГавПр!D17, "&lt;&gt;нет")+COUNTIFS([1]Завр!D17, "&lt;&gt;0", [1]Завр!D17, "&lt;&gt;нет")+COUNTIFS([1]Ивр!D17, "&lt;&gt;0", [1]Ивр!D17, "&lt;&gt;нет")+COUNTIFS([1]Илр!D17, "&lt;&gt;0", [1]Илр!D17, "&lt;&gt;нет")+COUNTIFS([1]Кин.р!D17, "&lt;&gt;0", [1]Кин.р!D17, "&lt;&gt;нет")+COUNTIFS([1]Комср!D17, "&lt;&gt;0", [1]Комср!D17, "&lt;&gt;нет")+COUNTIFS([1]Лежнр!D17, "&lt;&gt;0", [1]Лежнр!D17, "&lt;&gt;нет")+COUNTIFS([1]Лухр!D17, "&lt;&gt;0", [1]Лухр!D17, "&lt;&gt;нет")+COUNTIFS([1]Палр!D17, "&lt;&gt;0", [1]Палр!D17, "&lt;&gt;нет")+COUNTIFS([1]Пестр!D17, "&lt;&gt;0", [1]Пестр!D17, "&lt;&gt;нет")+COUNTIFS([1]Привр!D17, "&lt;&gt;0", [1]Привр!D17, "&lt;&gt;нет")+COUNTIFS([1]Пчжр!D17, "&lt;&gt;0", [1]Пчжр!D17, "&lt;&gt;нет")+COUNTIFS([1]Роднр!D17, "&lt;&gt;0", [1]Роднр!D17, "&lt;&gt;нет")+COUNTIFS([1]Савр!D17, "&lt;&gt;0", [1]Савр!D17, "&lt;&gt;нет")+COUNTIFS([1]Тейкр!D17, "&lt;&gt;0", [1]Тейкр!D17, "&lt;&gt;нет")+COUNTIFS([1]Фурмр!D17, "&lt;&gt;0", [1]Фурмр!D17, "&lt;&gt;нет")+COUNTIFS([1]Шуйр!D17, "&lt;&gt;0", [1]Шуйр!D17, "&lt;&gt;нет")+COUNTIFS([1]Южр!D17, "&lt;&gt;0", [1]Южр!D17, "&lt;&gt;нет")+COUNTIFS([1]Юрьевр!D17, "&lt;&gt;0", [1]Юрьевр!D17, "&lt;&gt;нет"))</f>
        <v>1401.8863888888891</v>
      </c>
      <c r="E17" s="7"/>
      <c r="F17" s="6">
        <f>SUM([1]ИВ:Юрьевр!F17)/(COUNTIFS([1]ИВ!F17, "&lt;&gt;0", [1]ИВ!F17, "&lt;&gt;нет")+COUNTIFS([1]ВЧГ!F17, "&lt;&gt;0", [1]ВЧГ!F17, "&lt;&gt;нет")+COUNTIFS([1]КНШМ!F17, "&lt;&gt;0", [1]КНШМ!F17, "&lt;&gt;нет")+COUNTIFS([1]КХМ!F17, "&lt;&gt;0", [1]КХМ!F17, "&lt;&gt;нет")+COUNTIFS([1]ТЕЙК!F17, "&lt;&gt;0", [1]ТЕЙК!F17, "&lt;&gt;нет")+COUNTIFS([1]ШУЯ!F17, "&lt;&gt;0", [1]ШУЯ!F17, "&lt;&gt;нет")+COUNTIFS([1]ВЛр!F17, "&lt;&gt;0", [1]ВЛр!F17, "&lt;&gt;нет")+COUNTIFS([1]Вичр!F17, "&lt;&gt;0", [1]Вичр!F17, "&lt;&gt;нет")+COUNTIFS([1]ГавПр!F17, "&lt;&gt;0", [1]ГавПр!F17, "&lt;&gt;нет")+COUNTIFS([1]Завр!F17, "&lt;&gt;0", [1]Завр!F17, "&lt;&gt;нет")+COUNTIFS([1]Ивр!F17, "&lt;&gt;0", [1]Ивр!F17, "&lt;&gt;нет")+COUNTIFS([1]Илр!F17, "&lt;&gt;0", [1]Илр!F17, "&lt;&gt;нет")+COUNTIFS([1]Кин.р!F17, "&lt;&gt;0", [1]Кин.р!F17, "&lt;&gt;нет")+COUNTIFS([1]Комср!F17, "&lt;&gt;0", [1]Комср!F17, "&lt;&gt;нет")+COUNTIFS([1]Лежнр!F17, "&lt;&gt;0", [1]Лежнр!F17, "&lt;&gt;нет")+COUNTIFS([1]Лухр!F17, "&lt;&gt;0", [1]Лухр!F17, "&lt;&gt;нет")+COUNTIFS([1]Палр!F17, "&lt;&gt;0", [1]Палр!F17, "&lt;&gt;нет")+COUNTIFS([1]Пестр!F17, "&lt;&gt;0", [1]Пестр!F17, "&lt;&gt;нет")+COUNTIFS([1]Привр!F17, "&lt;&gt;0", [1]Привр!F17, "&lt;&gt;нет")+COUNTIFS([1]Пчжр!F17, "&lt;&gt;0", [1]Пчжр!F17, "&lt;&gt;нет")+COUNTIFS([1]Роднр!F17, "&lt;&gt;0", [1]Роднр!F17, "&lt;&gt;нет")+COUNTIFS([1]Савр!F17, "&lt;&gt;0", [1]Савр!F17, "&lt;&gt;нет")+COUNTIFS([1]Тейкр!F17, "&lt;&gt;0", [1]Тейкр!F17, "&lt;&gt;нет")+COUNTIFS([1]Фурмр!F17, "&lt;&gt;0", [1]Фурмр!F17, "&lt;&gt;нет")+COUNTIFS([1]Шуйр!F17, "&lt;&gt;0", [1]Шуйр!F17, "&lt;&gt;нет")+COUNTIFS([1]Южр!F17, "&lt;&gt;0", [1]Южр!F17, "&lt;&gt;нет")+COUNTIFS([1]Юрьевр!F17, "&lt;&gt;0", [1]Юрьевр!F17, "&lt;&gt;нет"))</f>
        <v>730.17115942028988</v>
      </c>
      <c r="G17" s="6">
        <f>SUM([1]ИВ:Юрьевр!G17)/(COUNTIFS([1]ИВ!G17, "&lt;&gt;0", [1]ИВ!G17, "&lt;&gt;нет")+COUNTIFS([1]ВЧГ!G17, "&lt;&gt;0", [1]ВЧГ!G17, "&lt;&gt;нет")+COUNTIFS([1]КНШМ!G17, "&lt;&gt;0", [1]КНШМ!G17, "&lt;&gt;нет")+COUNTIFS([1]КХМ!G17, "&lt;&gt;0", [1]КХМ!G17, "&lt;&gt;нет")+COUNTIFS([1]ТЕЙК!G17, "&lt;&gt;0", [1]ТЕЙК!G17, "&lt;&gt;нет")+COUNTIFS([1]ШУЯ!G17, "&lt;&gt;0", [1]ШУЯ!G17, "&lt;&gt;нет")+COUNTIFS([1]ВЛр!G17, "&lt;&gt;0", [1]ВЛр!G17, "&lt;&gt;нет")+COUNTIFS([1]Вичр!G17, "&lt;&gt;0", [1]Вичр!G17, "&lt;&gt;нет")+COUNTIFS([1]ГавПр!G17, "&lt;&gt;0", [1]ГавПр!G17, "&lt;&gt;нет")+COUNTIFS([1]Завр!G17, "&lt;&gt;0", [1]Завр!G17, "&lt;&gt;нет")+COUNTIFS([1]Ивр!G17, "&lt;&gt;0", [1]Ивр!G17, "&lt;&gt;нет")+COUNTIFS([1]Илр!G17, "&lt;&gt;0", [1]Илр!G17, "&lt;&gt;нет")+COUNTIFS([1]Кин.р!G17, "&lt;&gt;0", [1]Кин.р!G17, "&lt;&gt;нет")+COUNTIFS([1]Комср!G17, "&lt;&gt;0", [1]Комср!G17, "&lt;&gt;нет")+COUNTIFS([1]Лежнр!G17, "&lt;&gt;0", [1]Лежнр!G17, "&lt;&gt;нет")+COUNTIFS([1]Лухр!G17, "&lt;&gt;0", [1]Лухр!G17, "&lt;&gt;нет")+COUNTIFS([1]Палр!G17, "&lt;&gt;0", [1]Палр!G17, "&lt;&gt;нет")+COUNTIFS([1]Пестр!G17, "&lt;&gt;0", [1]Пестр!G17, "&lt;&gt;нет")+COUNTIFS([1]Привр!G17, "&lt;&gt;0", [1]Привр!G17, "&lt;&gt;нет")+COUNTIFS([1]Пчжр!G17, "&lt;&gt;0", [1]Пчжр!G17, "&lt;&gt;нет")+COUNTIFS([1]Роднр!G17, "&lt;&gt;0", [1]Роднр!G17, "&lt;&gt;нет")+COUNTIFS([1]Савр!G17, "&lt;&gt;0", [1]Савр!G17, "&lt;&gt;нет")+COUNTIFS([1]Тейкр!G17, "&lt;&gt;0", [1]Тейкр!G17, "&lt;&gt;нет")+COUNTIFS([1]Фурмр!G17, "&lt;&gt;0", [1]Фурмр!G17, "&lt;&gt;нет")+COUNTIFS([1]Шуйр!G17, "&lt;&gt;0", [1]Шуйр!G17, "&lt;&gt;нет")+COUNTIFS([1]Южр!G17, "&lt;&gt;0", [1]Южр!G17, "&lt;&gt;нет")+COUNTIFS([1]Юрьевр!G17, "&lt;&gt;0", [1]Юрьевр!G17, "&lt;&gt;нет"))</f>
        <v>1166.9134782608694</v>
      </c>
      <c r="H17" s="7"/>
      <c r="I17" s="6">
        <f>SUM([1]ИВ:Юрьевр!I17)/(COUNTIFS([1]ИВ!I17, "&lt;&gt;0", [1]ИВ!I17, "&lt;&gt;нет")+COUNTIFS([1]ВЧГ!I17, "&lt;&gt;0", [1]ВЧГ!I17, "&lt;&gt;нет")+COUNTIFS([1]КНШМ!I17, "&lt;&gt;0", [1]КНШМ!I17, "&lt;&gt;нет")+COUNTIFS([1]КХМ!I17, "&lt;&gt;0", [1]КХМ!I17, "&lt;&gt;нет")+COUNTIFS([1]ТЕЙК!I17, "&lt;&gt;0", [1]ТЕЙК!I17, "&lt;&gt;нет")+COUNTIFS([1]ШУЯ!I17, "&lt;&gt;0", [1]ШУЯ!I17, "&lt;&gt;нет")+COUNTIFS([1]ВЛр!I17, "&lt;&gt;0", [1]ВЛр!I17, "&lt;&gt;нет")+COUNTIFS([1]Вичр!I17, "&lt;&gt;0", [1]Вичр!I17, "&lt;&gt;нет")+COUNTIFS([1]ГавПр!I17, "&lt;&gt;0", [1]ГавПр!I17, "&lt;&gt;нет")+COUNTIFS([1]Завр!I17, "&lt;&gt;0", [1]Завр!I17, "&lt;&gt;нет")+COUNTIFS([1]Ивр!I17, "&lt;&gt;0", [1]Ивр!I17, "&lt;&gt;нет")+COUNTIFS([1]Илр!I17, "&lt;&gt;0", [1]Илр!I17, "&lt;&gt;нет")+COUNTIFS([1]Кин.р!I17, "&lt;&gt;0", [1]Кин.р!I17, "&lt;&gt;нет")+COUNTIFS([1]Комср!I17, "&lt;&gt;0", [1]Комср!I17, "&lt;&gt;нет")+COUNTIFS([1]Лежнр!I17, "&lt;&gt;0", [1]Лежнр!I17, "&lt;&gt;нет")+COUNTIFS([1]Лухр!I17, "&lt;&gt;0", [1]Лухр!I17, "&lt;&gt;нет")+COUNTIFS([1]Палр!I17, "&lt;&gt;0", [1]Палр!I17, "&lt;&gt;нет")+COUNTIFS([1]Пестр!I17, "&lt;&gt;0", [1]Пестр!I17, "&lt;&gt;нет")+COUNTIFS([1]Привр!I17, "&lt;&gt;0", [1]Привр!I17, "&lt;&gt;нет")+COUNTIFS([1]Пчжр!I17, "&lt;&gt;0", [1]Пчжр!I17, "&lt;&gt;нет")+COUNTIFS([1]Роднр!I17, "&lt;&gt;0", [1]Роднр!I17, "&lt;&gt;нет")+COUNTIFS([1]Савр!I17, "&lt;&gt;0", [1]Савр!I17, "&lt;&gt;нет")+COUNTIFS([1]Тейкр!I17, "&lt;&gt;0", [1]Тейкр!I17, "&lt;&gt;нет")+COUNTIFS([1]Фурмр!I17, "&lt;&gt;0", [1]Фурмр!I17, "&lt;&gt;нет")+COUNTIFS([1]Шуйр!I17, "&lt;&gt;0", [1]Шуйр!I17, "&lt;&gt;нет")+COUNTIFS([1]Южр!I17, "&lt;&gt;0", [1]Южр!I17, "&lt;&gt;нет")+COUNTIFS([1]Юрьевр!I17, "&lt;&gt;0", [1]Юрьевр!I17, "&lt;&gt;нет"))</f>
        <v>748.45851851851842</v>
      </c>
      <c r="J17" s="6">
        <f>SUM([1]ИВ:Юрьевр!J17)/(COUNTIFS([1]ИВ!J17, "&lt;&gt;0", [1]ИВ!J17, "&lt;&gt;нет")+COUNTIFS([1]ВЧГ!J17, "&lt;&gt;0", [1]ВЧГ!J17, "&lt;&gt;нет")+COUNTIFS([1]КНШМ!J17, "&lt;&gt;0", [1]КНШМ!J17, "&lt;&gt;нет")+COUNTIFS([1]КХМ!J17, "&lt;&gt;0", [1]КХМ!J17, "&lt;&gt;нет")+COUNTIFS([1]ТЕЙК!J17, "&lt;&gt;0", [1]ТЕЙК!J17, "&lt;&gt;нет")+COUNTIFS([1]ШУЯ!J17, "&lt;&gt;0", [1]ШУЯ!J17, "&lt;&gt;нет")+COUNTIFS([1]ВЛр!J17, "&lt;&gt;0", [1]ВЛр!J17, "&lt;&gt;нет")+COUNTIFS([1]Вичр!J17, "&lt;&gt;0", [1]Вичр!J17, "&lt;&gt;нет")+COUNTIFS([1]ГавПр!J17, "&lt;&gt;0", [1]ГавПр!J17, "&lt;&gt;нет")+COUNTIFS([1]Завр!J17, "&lt;&gt;0", [1]Завр!J17, "&lt;&gt;нет")+COUNTIFS([1]Ивр!J17, "&lt;&gt;0", [1]Ивр!J17, "&lt;&gt;нет")+COUNTIFS([1]Илр!J17, "&lt;&gt;0", [1]Илр!J17, "&lt;&gt;нет")+COUNTIFS([1]Кин.р!J17, "&lt;&gt;0", [1]Кин.р!J17, "&lt;&gt;нет")+COUNTIFS([1]Комср!J17, "&lt;&gt;0", [1]Комср!J17, "&lt;&gt;нет")+COUNTIFS([1]Лежнр!J17, "&lt;&gt;0", [1]Лежнр!J17, "&lt;&gt;нет")+COUNTIFS([1]Лухр!J17, "&lt;&gt;0", [1]Лухр!J17, "&lt;&gt;нет")+COUNTIFS([1]Палр!J17, "&lt;&gt;0", [1]Палр!J17, "&lt;&gt;нет")+COUNTIFS([1]Пестр!J17, "&lt;&gt;0", [1]Пестр!J17, "&lt;&gt;нет")+COUNTIFS([1]Привр!J17, "&lt;&gt;0", [1]Привр!J17, "&lt;&gt;нет")+COUNTIFS([1]Пчжр!J17, "&lt;&gt;0", [1]Пчжр!J17, "&lt;&gt;нет")+COUNTIFS([1]Роднр!J17, "&lt;&gt;0", [1]Роднр!J17, "&lt;&gt;нет")+COUNTIFS([1]Савр!J17, "&lt;&gt;0", [1]Савр!J17, "&lt;&gt;нет")+COUNTIFS([1]Тейкр!J17, "&lt;&gt;0", [1]Тейкр!J17, "&lt;&gt;нет")+COUNTIFS([1]Фурмр!J17, "&lt;&gt;0", [1]Фурмр!J17, "&lt;&gt;нет")+COUNTIFS([1]Шуйр!J17, "&lt;&gt;0", [1]Шуйр!J17, "&lt;&gt;нет")+COUNTIFS([1]Южр!J17, "&lt;&gt;0", [1]Южр!J17, "&lt;&gt;нет")+COUNTIFS([1]Юрьевр!J17, "&lt;&gt;0", [1]Юрьевр!J17, "&lt;&gt;нет"))</f>
        <v>1161.9258024691358</v>
      </c>
      <c r="K17" s="7"/>
      <c r="L17" s="6">
        <f>SUM([1]ИВ:Юрьевр!L17)/(COUNTIFS([1]ИВ!L17, "&lt;&gt;0", [1]ИВ!L17, "&lt;&gt;нет")+COUNTIFS([1]ВЧГ!L17, "&lt;&gt;0", [1]ВЧГ!L17, "&lt;&gt;нет")+COUNTIFS([1]КНШМ!L17, "&lt;&gt;0", [1]КНШМ!L17, "&lt;&gt;нет")+COUNTIFS([1]КХМ!L17, "&lt;&gt;0", [1]КХМ!L17, "&lt;&gt;нет")+COUNTIFS([1]ТЕЙК!L17, "&lt;&gt;0", [1]ТЕЙК!L17, "&lt;&gt;нет")+COUNTIFS([1]ШУЯ!L17, "&lt;&gt;0", [1]ШУЯ!L17, "&lt;&gt;нет")+COUNTIFS([1]ВЛр!L17, "&lt;&gt;0", [1]ВЛр!L17, "&lt;&gt;нет")+COUNTIFS([1]Вичр!L17, "&lt;&gt;0", [1]Вичр!L17, "&lt;&gt;нет")+COUNTIFS([1]ГавПр!L17, "&lt;&gt;0", [1]ГавПр!L17, "&lt;&gt;нет")+COUNTIFS([1]Завр!L17, "&lt;&gt;0", [1]Завр!L17, "&lt;&gt;нет")+COUNTIFS([1]Ивр!L17, "&lt;&gt;0", [1]Ивр!L17, "&lt;&gt;нет")+COUNTIFS([1]Илр!L17, "&lt;&gt;0", [1]Илр!L17, "&lt;&gt;нет")+COUNTIFS([1]Кин.р!L17, "&lt;&gt;0", [1]Кин.р!L17, "&lt;&gt;нет")+COUNTIFS([1]Комср!L17, "&lt;&gt;0", [1]Комср!L17, "&lt;&gt;нет")+COUNTIFS([1]Лежнр!L17, "&lt;&gt;0", [1]Лежнр!L17, "&lt;&gt;нет")+COUNTIFS([1]Лухр!L17, "&lt;&gt;0", [1]Лухр!L17, "&lt;&gt;нет")+COUNTIFS([1]Палр!L17, "&lt;&gt;0", [1]Палр!L17, "&lt;&gt;нет")+COUNTIFS([1]Пестр!L17, "&lt;&gt;0", [1]Пестр!L17, "&lt;&gt;нет")+COUNTIFS([1]Привр!L17, "&lt;&gt;0", [1]Привр!L17, "&lt;&gt;нет")+COUNTIFS([1]Пчжр!L17, "&lt;&gt;0", [1]Пчжр!L17, "&lt;&gt;нет")+COUNTIFS([1]Роднр!L17, "&lt;&gt;0", [1]Роднр!L17, "&lt;&gt;нет")+COUNTIFS([1]Савр!L17, "&lt;&gt;0", [1]Савр!L17, "&lt;&gt;нет")+COUNTIFS([1]Тейкр!L17, "&lt;&gt;0", [1]Тейкр!L17, "&lt;&gt;нет")+COUNTIFS([1]Фурмр!L17, "&lt;&gt;0", [1]Фурмр!L17, "&lt;&gt;нет")+COUNTIFS([1]Шуйр!L17, "&lt;&gt;0", [1]Шуйр!L17, "&lt;&gt;нет")+COUNTIFS([1]Южр!L17, "&lt;&gt;0", [1]Южр!L17, "&lt;&gt;нет")+COUNTIFS([1]Юрьевр!L17, "&lt;&gt;0", [1]Юрьевр!L17, "&lt;&gt;нет"))</f>
        <v>802.56714285714293</v>
      </c>
      <c r="M17" s="6">
        <f>SUM([1]ИВ:Юрьевр!M17)/(COUNTIFS([1]ИВ!M17, "&lt;&gt;0", [1]ИВ!M17, "&lt;&gt;нет")+COUNTIFS([1]ВЧГ!M17, "&lt;&gt;0", [1]ВЧГ!M17, "&lt;&gt;нет")+COUNTIFS([1]КНШМ!M17, "&lt;&gt;0", [1]КНШМ!M17, "&lt;&gt;нет")+COUNTIFS([1]КХМ!M17, "&lt;&gt;0", [1]КХМ!M17, "&lt;&gt;нет")+COUNTIFS([1]ТЕЙК!M17, "&lt;&gt;0", [1]ТЕЙК!M17, "&lt;&gt;нет")+COUNTIFS([1]ШУЯ!M17, "&lt;&gt;0", [1]ШУЯ!M17, "&lt;&gt;нет")+COUNTIFS([1]ВЛр!M17, "&lt;&gt;0", [1]ВЛр!M17, "&lt;&gt;нет")+COUNTIFS([1]Вичр!M17, "&lt;&gt;0", [1]Вичр!M17, "&lt;&gt;нет")+COUNTIFS([1]ГавПр!M17, "&lt;&gt;0", [1]ГавПр!M17, "&lt;&gt;нет")+COUNTIFS([1]Завр!M17, "&lt;&gt;0", [1]Завр!M17, "&lt;&gt;нет")+COUNTIFS([1]Ивр!M17, "&lt;&gt;0", [1]Ивр!M17, "&lt;&gt;нет")+COUNTIFS([1]Илр!M17, "&lt;&gt;0", [1]Илр!M17, "&lt;&gt;нет")+COUNTIFS([1]Кин.р!M17, "&lt;&gt;0", [1]Кин.р!M17, "&lt;&gt;нет")+COUNTIFS([1]Комср!M17, "&lt;&gt;0", [1]Комср!M17, "&lt;&gt;нет")+COUNTIFS([1]Лежнр!M17, "&lt;&gt;0", [1]Лежнр!M17, "&lt;&gt;нет")+COUNTIFS([1]Лухр!M17, "&lt;&gt;0", [1]Лухр!M17, "&lt;&gt;нет")+COUNTIFS([1]Палр!M17, "&lt;&gt;0", [1]Палр!M17, "&lt;&gt;нет")+COUNTIFS([1]Пестр!M17, "&lt;&gt;0", [1]Пестр!M17, "&lt;&gt;нет")+COUNTIFS([1]Привр!M17, "&lt;&gt;0", [1]Привр!M17, "&lt;&gt;нет")+COUNTIFS([1]Пчжр!M17, "&lt;&gt;0", [1]Пчжр!M17, "&lt;&gt;нет")+COUNTIFS([1]Роднр!M17, "&lt;&gt;0", [1]Роднр!M17, "&lt;&gt;нет")+COUNTIFS([1]Савр!M17, "&lt;&gt;0", [1]Савр!M17, "&lt;&gt;нет")+COUNTIFS([1]Тейкр!M17, "&lt;&gt;0", [1]Тейкр!M17, "&lt;&gt;нет")+COUNTIFS([1]Фурмр!M17, "&lt;&gt;0", [1]Фурмр!M17, "&lt;&gt;нет")+COUNTIFS([1]Шуйр!M17, "&lt;&gt;0", [1]Шуйр!M17, "&lt;&gt;нет")+COUNTIFS([1]Южр!M17, "&lt;&gt;0", [1]Южр!M17, "&lt;&gt;нет")+COUNTIFS([1]Юрьевр!M17, "&lt;&gt;0", [1]Юрьевр!M17, "&lt;&gt;нет"))</f>
        <v>1119.7028571428571</v>
      </c>
      <c r="N17" s="7"/>
      <c r="O17" s="6">
        <f>SUM([1]ИВ:Юрьевр!O17)/(COUNTIFS([1]ИВ!O17, "&lt;&gt;0", [1]ИВ!O17, "&lt;&gt;нет")+COUNTIFS([1]ВЧГ!O17, "&lt;&gt;0", [1]ВЧГ!O17, "&lt;&gt;нет")+COUNTIFS([1]КНШМ!O17, "&lt;&gt;0", [1]КНШМ!O17, "&lt;&gt;нет")+COUNTIFS([1]КХМ!O17, "&lt;&gt;0", [1]КХМ!O17, "&lt;&gt;нет")+COUNTIFS([1]ТЕЙК!O17, "&lt;&gt;0", [1]ТЕЙК!O17, "&lt;&gt;нет")+COUNTIFS([1]ШУЯ!O17, "&lt;&gt;0", [1]ШУЯ!O17, "&lt;&gt;нет")+COUNTIFS([1]ВЛр!O17, "&lt;&gt;0", [1]ВЛр!O17, "&lt;&gt;нет")+COUNTIFS([1]Вичр!O17, "&lt;&gt;0", [1]Вичр!O17, "&lt;&gt;нет")+COUNTIFS([1]ГавПр!O17, "&lt;&gt;0", [1]ГавПр!O17, "&lt;&gt;нет")+COUNTIFS([1]Завр!O17, "&lt;&gt;0", [1]Завр!O17, "&lt;&gt;нет")+COUNTIFS([1]Ивр!O17, "&lt;&gt;0", [1]Ивр!O17, "&lt;&gt;нет")+COUNTIFS([1]Илр!O17, "&lt;&gt;0", [1]Илр!O17, "&lt;&gt;нет")+COUNTIFS([1]Кин.р!O17, "&lt;&gt;0", [1]Кин.р!O17, "&lt;&gt;нет")+COUNTIFS([1]Комср!O17, "&lt;&gt;0", [1]Комср!O17, "&lt;&gt;нет")+COUNTIFS([1]Лежнр!O17, "&lt;&gt;0", [1]Лежнр!O17, "&lt;&gt;нет")+COUNTIFS([1]Лухр!O17, "&lt;&gt;0", [1]Лухр!O17, "&lt;&gt;нет")+COUNTIFS([1]Палр!O17, "&lt;&gt;0", [1]Палр!O17, "&lt;&gt;нет")+COUNTIFS([1]Пестр!O17, "&lt;&gt;0", [1]Пестр!O17, "&lt;&gt;нет")+COUNTIFS([1]Привр!O17, "&lt;&gt;0", [1]Привр!O17, "&lt;&gt;нет")+COUNTIFS([1]Пчжр!O17, "&lt;&gt;0", [1]Пчжр!O17, "&lt;&gt;нет")+COUNTIFS([1]Роднр!O17, "&lt;&gt;0", [1]Роднр!O17, "&lt;&gt;нет")+COUNTIFS([1]Савр!O17, "&lt;&gt;0", [1]Савр!O17, "&lt;&gt;нет")+COUNTIFS([1]Тейкр!O17, "&lt;&gt;0", [1]Тейкр!O17, "&lt;&gt;нет")+COUNTIFS([1]Фурмр!O17, "&lt;&gt;0", [1]Фурмр!O17, "&lt;&gt;нет")+COUNTIFS([1]Шуйр!O17, "&lt;&gt;0", [1]Шуйр!O17, "&lt;&gt;нет")+COUNTIFS([1]Южр!O17, "&lt;&gt;0", [1]Южр!O17, "&lt;&gt;нет")+COUNTIFS([1]Юрьевр!O17, "&lt;&gt;0", [1]Юрьевр!O17, "&lt;&gt;нет"))</f>
        <v>175</v>
      </c>
      <c r="P17" s="6">
        <f>SUM([1]ИВ:Юрьевр!P17)/(COUNTIFS([1]ИВ!P17, "&lt;&gt;0", [1]ИВ!P17, "&lt;&gt;нет")+COUNTIFS([1]ВЧГ!P17, "&lt;&gt;0", [1]ВЧГ!P17, "&lt;&gt;нет")+COUNTIFS([1]КНШМ!P17, "&lt;&gt;0", [1]КНШМ!P17, "&lt;&gt;нет")+COUNTIFS([1]КХМ!P17, "&lt;&gt;0", [1]КХМ!P17, "&lt;&gt;нет")+COUNTIFS([1]ТЕЙК!P17, "&lt;&gt;0", [1]ТЕЙК!P17, "&lt;&gt;нет")+COUNTIFS([1]ШУЯ!P17, "&lt;&gt;0", [1]ШУЯ!P17, "&lt;&gt;нет")+COUNTIFS([1]ВЛр!P17, "&lt;&gt;0", [1]ВЛр!P17, "&lt;&gt;нет")+COUNTIFS([1]Вичр!P17, "&lt;&gt;0", [1]Вичр!P17, "&lt;&gt;нет")+COUNTIFS([1]ГавПр!P17, "&lt;&gt;0", [1]ГавПр!P17, "&lt;&gt;нет")+COUNTIFS([1]Завр!P17, "&lt;&gt;0", [1]Завр!P17, "&lt;&gt;нет")+COUNTIFS([1]Ивр!P17, "&lt;&gt;0", [1]Ивр!P17, "&lt;&gt;нет")+COUNTIFS([1]Илр!P17, "&lt;&gt;0", [1]Илр!P17, "&lt;&gt;нет")+COUNTIFS([1]Кин.р!P17, "&lt;&gt;0", [1]Кин.р!P17, "&lt;&gt;нет")+COUNTIFS([1]Комср!P17, "&lt;&gt;0", [1]Комср!P17, "&lt;&gt;нет")+COUNTIFS([1]Лежнр!P17, "&lt;&gt;0", [1]Лежнр!P17, "&lt;&gt;нет")+COUNTIFS([1]Лухр!P17, "&lt;&gt;0", [1]Лухр!P17, "&lt;&gt;нет")+COUNTIFS([1]Палр!P17, "&lt;&gt;0", [1]Палр!P17, "&lt;&gt;нет")+COUNTIFS([1]Пестр!P17, "&lt;&gt;0", [1]Пестр!P17, "&lt;&gt;нет")+COUNTIFS([1]Привр!P17, "&lt;&gt;0", [1]Привр!P17, "&lt;&gt;нет")+COUNTIFS([1]Пчжр!P17, "&lt;&gt;0", [1]Пчжр!P17, "&lt;&gt;нет")+COUNTIFS([1]Роднр!P17, "&lt;&gt;0", [1]Роднр!P17, "&lt;&gt;нет")+COUNTIFS([1]Савр!P17, "&lt;&gt;0", [1]Савр!P17, "&lt;&gt;нет")+COUNTIFS([1]Тейкр!P17, "&lt;&gt;0", [1]Тейкр!P17, "&lt;&gt;нет")+COUNTIFS([1]Фурмр!P17, "&lt;&gt;0", [1]Фурмр!P17, "&lt;&gt;нет")+COUNTIFS([1]Шуйр!P17, "&lt;&gt;0", [1]Шуйр!P17, "&lt;&gt;нет")+COUNTIFS([1]Южр!P17, "&lt;&gt;0", [1]Южр!P17, "&lt;&gt;нет")+COUNTIFS([1]Юрьевр!P17, "&lt;&gt;0", [1]Юрьевр!P17, "&lt;&gt;нет"))</f>
        <v>444.44444444444446</v>
      </c>
      <c r="Q17" s="8"/>
    </row>
    <row r="18" spans="1:17" ht="15.75" x14ac:dyDescent="0.2">
      <c r="A18" s="4">
        <v>13</v>
      </c>
      <c r="B18" s="5" t="s">
        <v>23</v>
      </c>
      <c r="C18" s="6">
        <f>SUM([1]ИВ:Юрьевр!C18)/(COUNTIFS([1]ИВ!C18, "&lt;&gt;0", [1]ИВ!C18, "&lt;&gt;нет")+COUNTIFS([1]ВЧГ!C18, "&lt;&gt;0", [1]ВЧГ!C18, "&lt;&gt;нет")+COUNTIFS([1]КНШМ!C18, "&lt;&gt;0", [1]КНШМ!C18, "&lt;&gt;нет")+COUNTIFS([1]КХМ!C18, "&lt;&gt;0", [1]КХМ!C18, "&lt;&gt;нет")+COUNTIFS([1]ТЕЙК!C18, "&lt;&gt;0", [1]ТЕЙК!C18, "&lt;&gt;нет")+COUNTIFS([1]ШУЯ!C18, "&lt;&gt;0", [1]ШУЯ!C18, "&lt;&gt;нет")+COUNTIFS([1]ВЛр!C18, "&lt;&gt;0", [1]ВЛр!C18, "&lt;&gt;нет")+COUNTIFS([1]Вичр!C18, "&lt;&gt;0", [1]Вичр!C18, "&lt;&gt;нет")+COUNTIFS([1]ГавПр!C18, "&lt;&gt;0", [1]ГавПр!C18, "&lt;&gt;нет")+COUNTIFS([1]Завр!C18, "&lt;&gt;0", [1]Завр!C18, "&lt;&gt;нет")+COUNTIFS([1]Ивр!C18, "&lt;&gt;0", [1]Ивр!C18, "&lt;&gt;нет")+COUNTIFS([1]Илр!C18, "&lt;&gt;0", [1]Илр!C18, "&lt;&gt;нет")+COUNTIFS([1]Кин.р!C18, "&lt;&gt;0", [1]Кин.р!C18, "&lt;&gt;нет")+COUNTIFS([1]Комср!C18, "&lt;&gt;0", [1]Комср!C18, "&lt;&gt;нет")+COUNTIFS([1]Лежнр!C18, "&lt;&gt;0", [1]Лежнр!C18, "&lt;&gt;нет")+COUNTIFS([1]Лухр!C18, "&lt;&gt;0", [1]Лухр!C18, "&lt;&gt;нет")+COUNTIFS([1]Палр!C18, "&lt;&gt;0", [1]Палр!C18, "&lt;&gt;нет")+COUNTIFS([1]Пестр!C18, "&lt;&gt;0", [1]Пестр!C18, "&lt;&gt;нет")+COUNTIFS([1]Привр!C18, "&lt;&gt;0", [1]Привр!C18, "&lt;&gt;нет")+COUNTIFS([1]Пчжр!C18, "&lt;&gt;0", [1]Пчжр!C18, "&lt;&gt;нет")+COUNTIFS([1]Роднр!C18, "&lt;&gt;0", [1]Роднр!C18, "&lt;&gt;нет")+COUNTIFS([1]Савр!C18, "&lt;&gt;0", [1]Савр!C18, "&lt;&gt;нет")+COUNTIFS([1]Тейкр!C18, "&lt;&gt;0", [1]Тейкр!C18, "&lt;&gt;нет")+COUNTIFS([1]Фурмр!C18, "&lt;&gt;0", [1]Фурмр!C18, "&lt;&gt;нет")+COUNTIFS([1]Шуйр!C18, "&lt;&gt;0", [1]Шуйр!C18, "&lt;&gt;нет")+COUNTIFS([1]Южр!C18, "&lt;&gt;0", [1]Южр!C18, "&lt;&gt;нет")+COUNTIFS([1]Юрьевр!C18, "&lt;&gt;0", [1]Юрьевр!C18, "&lt;&gt;нет"))</f>
        <v>686.90399999999988</v>
      </c>
      <c r="D18" s="6">
        <f>SUM([1]ИВ:Юрьевр!D18)/(COUNTIFS([1]ИВ!D18, "&lt;&gt;0", [1]ИВ!D18, "&lt;&gt;нет")+COUNTIFS([1]ВЧГ!D18, "&lt;&gt;0", [1]ВЧГ!D18, "&lt;&gt;нет")+COUNTIFS([1]КНШМ!D18, "&lt;&gt;0", [1]КНШМ!D18, "&lt;&gt;нет")+COUNTIFS([1]КХМ!D18, "&lt;&gt;0", [1]КХМ!D18, "&lt;&gt;нет")+COUNTIFS([1]ТЕЙК!D18, "&lt;&gt;0", [1]ТЕЙК!D18, "&lt;&gt;нет")+COUNTIFS([1]ШУЯ!D18, "&lt;&gt;0", [1]ШУЯ!D18, "&lt;&gt;нет")+COUNTIFS([1]ВЛр!D18, "&lt;&gt;0", [1]ВЛр!D18, "&lt;&gt;нет")+COUNTIFS([1]Вичр!D18, "&lt;&gt;0", [1]Вичр!D18, "&lt;&gt;нет")+COUNTIFS([1]ГавПр!D18, "&lt;&gt;0", [1]ГавПр!D18, "&lt;&gt;нет")+COUNTIFS([1]Завр!D18, "&lt;&gt;0", [1]Завр!D18, "&lt;&gt;нет")+COUNTIFS([1]Ивр!D18, "&lt;&gt;0", [1]Ивр!D18, "&lt;&gt;нет")+COUNTIFS([1]Илр!D18, "&lt;&gt;0", [1]Илр!D18, "&lt;&gt;нет")+COUNTIFS([1]Кин.р!D18, "&lt;&gt;0", [1]Кин.р!D18, "&lt;&gt;нет")+COUNTIFS([1]Комср!D18, "&lt;&gt;0", [1]Комср!D18, "&lt;&gt;нет")+COUNTIFS([1]Лежнр!D18, "&lt;&gt;0", [1]Лежнр!D18, "&lt;&gt;нет")+COUNTIFS([1]Лухр!D18, "&lt;&gt;0", [1]Лухр!D18, "&lt;&gt;нет")+COUNTIFS([1]Палр!D18, "&lt;&gt;0", [1]Палр!D18, "&lt;&gt;нет")+COUNTIFS([1]Пестр!D18, "&lt;&gt;0", [1]Пестр!D18, "&lt;&gt;нет")+COUNTIFS([1]Привр!D18, "&lt;&gt;0", [1]Привр!D18, "&lt;&gt;нет")+COUNTIFS([1]Пчжр!D18, "&lt;&gt;0", [1]Пчжр!D18, "&lt;&gt;нет")+COUNTIFS([1]Роднр!D18, "&lt;&gt;0", [1]Роднр!D18, "&lt;&gt;нет")+COUNTIFS([1]Савр!D18, "&lt;&gt;0", [1]Савр!D18, "&lt;&gt;нет")+COUNTIFS([1]Тейкр!D18, "&lt;&gt;0", [1]Тейкр!D18, "&lt;&gt;нет")+COUNTIFS([1]Фурмр!D18, "&lt;&gt;0", [1]Фурмр!D18, "&lt;&gt;нет")+COUNTIFS([1]Шуйр!D18, "&lt;&gt;0", [1]Шуйр!D18, "&lt;&gt;нет")+COUNTIFS([1]Южр!D18, "&lt;&gt;0", [1]Южр!D18, "&lt;&gt;нет")+COUNTIFS([1]Юрьевр!D18, "&lt;&gt;0", [1]Юрьевр!D18, "&lt;&gt;нет"))</f>
        <v>794.87727272727284</v>
      </c>
      <c r="E18" s="7"/>
      <c r="F18" s="6">
        <f>SUM([1]ИВ:Юрьевр!F18)/(COUNTIFS([1]ИВ!F18, "&lt;&gt;0", [1]ИВ!F18, "&lt;&gt;нет")+COUNTIFS([1]ВЧГ!F18, "&lt;&gt;0", [1]ВЧГ!F18, "&lt;&gt;нет")+COUNTIFS([1]КНШМ!F18, "&lt;&gt;0", [1]КНШМ!F18, "&lt;&gt;нет")+COUNTIFS([1]КХМ!F18, "&lt;&gt;0", [1]КХМ!F18, "&lt;&gt;нет")+COUNTIFS([1]ТЕЙК!F18, "&lt;&gt;0", [1]ТЕЙК!F18, "&lt;&gt;нет")+COUNTIFS([1]ШУЯ!F18, "&lt;&gt;0", [1]ШУЯ!F18, "&lt;&gt;нет")+COUNTIFS([1]ВЛр!F18, "&lt;&gt;0", [1]ВЛр!F18, "&lt;&gt;нет")+COUNTIFS([1]Вичр!F18, "&lt;&gt;0", [1]Вичр!F18, "&lt;&gt;нет")+COUNTIFS([1]ГавПр!F18, "&lt;&gt;0", [1]ГавПр!F18, "&lt;&gt;нет")+COUNTIFS([1]Завр!F18, "&lt;&gt;0", [1]Завр!F18, "&lt;&gt;нет")+COUNTIFS([1]Ивр!F18, "&lt;&gt;0", [1]Ивр!F18, "&lt;&gt;нет")+COUNTIFS([1]Илр!F18, "&lt;&gt;0", [1]Илр!F18, "&lt;&gt;нет")+COUNTIFS([1]Кин.р!F18, "&lt;&gt;0", [1]Кин.р!F18, "&lt;&gt;нет")+COUNTIFS([1]Комср!F18, "&lt;&gt;0", [1]Комср!F18, "&lt;&gt;нет")+COUNTIFS([1]Лежнр!F18, "&lt;&gt;0", [1]Лежнр!F18, "&lt;&gt;нет")+COUNTIFS([1]Лухр!F18, "&lt;&gt;0", [1]Лухр!F18, "&lt;&gt;нет")+COUNTIFS([1]Палр!F18, "&lt;&gt;0", [1]Палр!F18, "&lt;&gt;нет")+COUNTIFS([1]Пестр!F18, "&lt;&gt;0", [1]Пестр!F18, "&lt;&gt;нет")+COUNTIFS([1]Привр!F18, "&lt;&gt;0", [1]Привр!F18, "&lt;&gt;нет")+COUNTIFS([1]Пчжр!F18, "&lt;&gt;0", [1]Пчжр!F18, "&lt;&gt;нет")+COUNTIFS([1]Роднр!F18, "&lt;&gt;0", [1]Роднр!F18, "&lt;&gt;нет")+COUNTIFS([1]Савр!F18, "&lt;&gt;0", [1]Савр!F18, "&lt;&gt;нет")+COUNTIFS([1]Тейкр!F18, "&lt;&gt;0", [1]Тейкр!F18, "&lt;&gt;нет")+COUNTIFS([1]Фурмр!F18, "&lt;&gt;0", [1]Фурмр!F18, "&lt;&gt;нет")+COUNTIFS([1]Шуйр!F18, "&lt;&gt;0", [1]Шуйр!F18, "&lt;&gt;нет")+COUNTIFS([1]Южр!F18, "&lt;&gt;0", [1]Южр!F18, "&lt;&gt;нет")+COUNTIFS([1]Юрьевр!F18, "&lt;&gt;0", [1]Юрьевр!F18, "&lt;&gt;нет"))</f>
        <v>566.77777777777783</v>
      </c>
      <c r="G18" s="6">
        <f>SUM([1]ИВ:Юрьевр!G18)/(COUNTIFS([1]ИВ!G18, "&lt;&gt;0", [1]ИВ!G18, "&lt;&gt;нет")+COUNTIFS([1]ВЧГ!G18, "&lt;&gt;0", [1]ВЧГ!G18, "&lt;&gt;нет")+COUNTIFS([1]КНШМ!G18, "&lt;&gt;0", [1]КНШМ!G18, "&lt;&gt;нет")+COUNTIFS([1]КХМ!G18, "&lt;&gt;0", [1]КХМ!G18, "&lt;&gt;нет")+COUNTIFS([1]ТЕЙК!G18, "&lt;&gt;0", [1]ТЕЙК!G18, "&lt;&gt;нет")+COUNTIFS([1]ШУЯ!G18, "&lt;&gt;0", [1]ШУЯ!G18, "&lt;&gt;нет")+COUNTIFS([1]ВЛр!G18, "&lt;&gt;0", [1]ВЛр!G18, "&lt;&gt;нет")+COUNTIFS([1]Вичр!G18, "&lt;&gt;0", [1]Вичр!G18, "&lt;&gt;нет")+COUNTIFS([1]ГавПр!G18, "&lt;&gt;0", [1]ГавПр!G18, "&lt;&gt;нет")+COUNTIFS([1]Завр!G18, "&lt;&gt;0", [1]Завр!G18, "&lt;&gt;нет")+COUNTIFS([1]Ивр!G18, "&lt;&gt;0", [1]Ивр!G18, "&lt;&gt;нет")+COUNTIFS([1]Илр!G18, "&lt;&gt;0", [1]Илр!G18, "&lt;&gt;нет")+COUNTIFS([1]Кин.р!G18, "&lt;&gt;0", [1]Кин.р!G18, "&lt;&gt;нет")+COUNTIFS([1]Комср!G18, "&lt;&gt;0", [1]Комср!G18, "&lt;&gt;нет")+COUNTIFS([1]Лежнр!G18, "&lt;&gt;0", [1]Лежнр!G18, "&lt;&gt;нет")+COUNTIFS([1]Лухр!G18, "&lt;&gt;0", [1]Лухр!G18, "&lt;&gt;нет")+COUNTIFS([1]Палр!G18, "&lt;&gt;0", [1]Палр!G18, "&lt;&gt;нет")+COUNTIFS([1]Пестр!G18, "&lt;&gt;0", [1]Пестр!G18, "&lt;&gt;нет")+COUNTIFS([1]Привр!G18, "&lt;&gt;0", [1]Привр!G18, "&lt;&gt;нет")+COUNTIFS([1]Пчжр!G18, "&lt;&gt;0", [1]Пчжр!G18, "&lt;&gt;нет")+COUNTIFS([1]Роднр!G18, "&lt;&gt;0", [1]Роднр!G18, "&lt;&gt;нет")+COUNTIFS([1]Савр!G18, "&lt;&gt;0", [1]Савр!G18, "&lt;&gt;нет")+COUNTIFS([1]Тейкр!G18, "&lt;&gt;0", [1]Тейкр!G18, "&lt;&gt;нет")+COUNTIFS([1]Фурмр!G18, "&lt;&gt;0", [1]Фурмр!G18, "&lt;&gt;нет")+COUNTIFS([1]Шуйр!G18, "&lt;&gt;0", [1]Шуйр!G18, "&lt;&gt;нет")+COUNTIFS([1]Южр!G18, "&lt;&gt;0", [1]Южр!G18, "&lt;&gt;нет")+COUNTIFS([1]Юрьевр!G18, "&lt;&gt;0", [1]Юрьевр!G18, "&lt;&gt;нет"))</f>
        <v>685.46111111111111</v>
      </c>
      <c r="H18" s="7"/>
      <c r="I18" s="6">
        <f>SUM([1]ИВ:Юрьевр!I18)/(COUNTIFS([1]ИВ!I18, "&lt;&gt;0", [1]ИВ!I18, "&lt;&gt;нет")+COUNTIFS([1]ВЧГ!I18, "&lt;&gt;0", [1]ВЧГ!I18, "&lt;&gt;нет")+COUNTIFS([1]КНШМ!I18, "&lt;&gt;0", [1]КНШМ!I18, "&lt;&gt;нет")+COUNTIFS([1]КХМ!I18, "&lt;&gt;0", [1]КХМ!I18, "&lt;&gt;нет")+COUNTIFS([1]ТЕЙК!I18, "&lt;&gt;0", [1]ТЕЙК!I18, "&lt;&gt;нет")+COUNTIFS([1]ШУЯ!I18, "&lt;&gt;0", [1]ШУЯ!I18, "&lt;&gt;нет")+COUNTIFS([1]ВЛр!I18, "&lt;&gt;0", [1]ВЛр!I18, "&lt;&gt;нет")+COUNTIFS([1]Вичр!I18, "&lt;&gt;0", [1]Вичр!I18, "&lt;&gt;нет")+COUNTIFS([1]ГавПр!I18, "&lt;&gt;0", [1]ГавПр!I18, "&lt;&gt;нет")+COUNTIFS([1]Завр!I18, "&lt;&gt;0", [1]Завр!I18, "&lt;&gt;нет")+COUNTIFS([1]Ивр!I18, "&lt;&gt;0", [1]Ивр!I18, "&lt;&gt;нет")+COUNTIFS([1]Илр!I18, "&lt;&gt;0", [1]Илр!I18, "&lt;&gt;нет")+COUNTIFS([1]Кин.р!I18, "&lt;&gt;0", [1]Кин.р!I18, "&lt;&gt;нет")+COUNTIFS([1]Комср!I18, "&lt;&gt;0", [1]Комср!I18, "&lt;&gt;нет")+COUNTIFS([1]Лежнр!I18, "&lt;&gt;0", [1]Лежнр!I18, "&lt;&gt;нет")+COUNTIFS([1]Лухр!I18, "&lt;&gt;0", [1]Лухр!I18, "&lt;&gt;нет")+COUNTIFS([1]Палр!I18, "&lt;&gt;0", [1]Палр!I18, "&lt;&gt;нет")+COUNTIFS([1]Пестр!I18, "&lt;&gt;0", [1]Пестр!I18, "&lt;&gt;нет")+COUNTIFS([1]Привр!I18, "&lt;&gt;0", [1]Привр!I18, "&lt;&gt;нет")+COUNTIFS([1]Пчжр!I18, "&lt;&gt;0", [1]Пчжр!I18, "&lt;&gt;нет")+COUNTIFS([1]Роднр!I18, "&lt;&gt;0", [1]Роднр!I18, "&lt;&gt;нет")+COUNTIFS([1]Савр!I18, "&lt;&gt;0", [1]Савр!I18, "&lt;&gt;нет")+COUNTIFS([1]Тейкр!I18, "&lt;&gt;0", [1]Тейкр!I18, "&lt;&gt;нет")+COUNTIFS([1]Фурмр!I18, "&lt;&gt;0", [1]Фурмр!I18, "&lt;&gt;нет")+COUNTIFS([1]Шуйр!I18, "&lt;&gt;0", [1]Шуйр!I18, "&lt;&gt;нет")+COUNTIFS([1]Южр!I18, "&lt;&gt;0", [1]Южр!I18, "&lt;&gt;нет")+COUNTIFS([1]Юрьевр!I18, "&lt;&gt;0", [1]Юрьевр!I18, "&lt;&gt;нет"))</f>
        <v>476.76363636363635</v>
      </c>
      <c r="J18" s="6">
        <f>SUM([1]ИВ:Юрьевр!J18)/(COUNTIFS([1]ИВ!J18, "&lt;&gt;0", [1]ИВ!J18, "&lt;&gt;нет")+COUNTIFS([1]ВЧГ!J18, "&lt;&gt;0", [1]ВЧГ!J18, "&lt;&gt;нет")+COUNTIFS([1]КНШМ!J18, "&lt;&gt;0", [1]КНШМ!J18, "&lt;&gt;нет")+COUNTIFS([1]КХМ!J18, "&lt;&gt;0", [1]КХМ!J18, "&lt;&gt;нет")+COUNTIFS([1]ТЕЙК!J18, "&lt;&gt;0", [1]ТЕЙК!J18, "&lt;&gt;нет")+COUNTIFS([1]ШУЯ!J18, "&lt;&gt;0", [1]ШУЯ!J18, "&lt;&gt;нет")+COUNTIFS([1]ВЛр!J18, "&lt;&gt;0", [1]ВЛр!J18, "&lt;&gt;нет")+COUNTIFS([1]Вичр!J18, "&lt;&gt;0", [1]Вичр!J18, "&lt;&gt;нет")+COUNTIFS([1]ГавПр!J18, "&lt;&gt;0", [1]ГавПр!J18, "&lt;&gt;нет")+COUNTIFS([1]Завр!J18, "&lt;&gt;0", [1]Завр!J18, "&lt;&gt;нет")+COUNTIFS([1]Ивр!J18, "&lt;&gt;0", [1]Ивр!J18, "&lt;&gt;нет")+COUNTIFS([1]Илр!J18, "&lt;&gt;0", [1]Илр!J18, "&lt;&gt;нет")+COUNTIFS([1]Кин.р!J18, "&lt;&gt;0", [1]Кин.р!J18, "&lt;&gt;нет")+COUNTIFS([1]Комср!J18, "&lt;&gt;0", [1]Комср!J18, "&lt;&gt;нет")+COUNTIFS([1]Лежнр!J18, "&lt;&gt;0", [1]Лежнр!J18, "&lt;&gt;нет")+COUNTIFS([1]Лухр!J18, "&lt;&gt;0", [1]Лухр!J18, "&lt;&gt;нет")+COUNTIFS([1]Палр!J18, "&lt;&gt;0", [1]Палр!J18, "&lt;&gt;нет")+COUNTIFS([1]Пестр!J18, "&lt;&gt;0", [1]Пестр!J18, "&lt;&gt;нет")+COUNTIFS([1]Привр!J18, "&lt;&gt;0", [1]Привр!J18, "&lt;&gt;нет")+COUNTIFS([1]Пчжр!J18, "&lt;&gt;0", [1]Пчжр!J18, "&lt;&gt;нет")+COUNTIFS([1]Роднр!J18, "&lt;&gt;0", [1]Роднр!J18, "&lt;&gt;нет")+COUNTIFS([1]Савр!J18, "&lt;&gt;0", [1]Савр!J18, "&lt;&gt;нет")+COUNTIFS([1]Тейкр!J18, "&lt;&gt;0", [1]Тейкр!J18, "&lt;&gt;нет")+COUNTIFS([1]Фурмр!J18, "&lt;&gt;0", [1]Фурмр!J18, "&lt;&gt;нет")+COUNTIFS([1]Шуйр!J18, "&lt;&gt;0", [1]Шуйр!J18, "&lt;&gt;нет")+COUNTIFS([1]Южр!J18, "&lt;&gt;0", [1]Южр!J18, "&lt;&gt;нет")+COUNTIFS([1]Юрьевр!J18, "&lt;&gt;0", [1]Юрьевр!J18, "&lt;&gt;нет"))</f>
        <v>602.44545454545448</v>
      </c>
      <c r="K18" s="7"/>
      <c r="L18" s="6">
        <f>SUM([1]ИВ:Юрьевр!L18)/(COUNTIFS([1]ИВ!L18, "&lt;&gt;0", [1]ИВ!L18, "&lt;&gt;нет")+COUNTIFS([1]ВЧГ!L18, "&lt;&gt;0", [1]ВЧГ!L18, "&lt;&gt;нет")+COUNTIFS([1]КНШМ!L18, "&lt;&gt;0", [1]КНШМ!L18, "&lt;&gt;нет")+COUNTIFS([1]КХМ!L18, "&lt;&gt;0", [1]КХМ!L18, "&lt;&gt;нет")+COUNTIFS([1]ТЕЙК!L18, "&lt;&gt;0", [1]ТЕЙК!L18, "&lt;&gt;нет")+COUNTIFS([1]ШУЯ!L18, "&lt;&gt;0", [1]ШУЯ!L18, "&lt;&gt;нет")+COUNTIFS([1]ВЛр!L18, "&lt;&gt;0", [1]ВЛр!L18, "&lt;&gt;нет")+COUNTIFS([1]Вичр!L18, "&lt;&gt;0", [1]Вичр!L18, "&lt;&gt;нет")+COUNTIFS([1]ГавПр!L18, "&lt;&gt;0", [1]ГавПр!L18, "&lt;&gt;нет")+COUNTIFS([1]Завр!L18, "&lt;&gt;0", [1]Завр!L18, "&lt;&gt;нет")+COUNTIFS([1]Ивр!L18, "&lt;&gt;0", [1]Ивр!L18, "&lt;&gt;нет")+COUNTIFS([1]Илр!L18, "&lt;&gt;0", [1]Илр!L18, "&lt;&gt;нет")+COUNTIFS([1]Кин.р!L18, "&lt;&gt;0", [1]Кин.р!L18, "&lt;&gt;нет")+COUNTIFS([1]Комср!L18, "&lt;&gt;0", [1]Комср!L18, "&lt;&gt;нет")+COUNTIFS([1]Лежнр!L18, "&lt;&gt;0", [1]Лежнр!L18, "&lt;&gt;нет")+COUNTIFS([1]Лухр!L18, "&lt;&gt;0", [1]Лухр!L18, "&lt;&gt;нет")+COUNTIFS([1]Палр!L18, "&lt;&gt;0", [1]Палр!L18, "&lt;&gt;нет")+COUNTIFS([1]Пестр!L18, "&lt;&gt;0", [1]Пестр!L18, "&lt;&gt;нет")+COUNTIFS([1]Привр!L18, "&lt;&gt;0", [1]Привр!L18, "&lt;&gt;нет")+COUNTIFS([1]Пчжр!L18, "&lt;&gt;0", [1]Пчжр!L18, "&lt;&gt;нет")+COUNTIFS([1]Роднр!L18, "&lt;&gt;0", [1]Роднр!L18, "&lt;&gt;нет")+COUNTIFS([1]Савр!L18, "&lt;&gt;0", [1]Савр!L18, "&lt;&gt;нет")+COUNTIFS([1]Тейкр!L18, "&lt;&gt;0", [1]Тейкр!L18, "&lt;&gt;нет")+COUNTIFS([1]Фурмр!L18, "&lt;&gt;0", [1]Фурмр!L18, "&lt;&gt;нет")+COUNTIFS([1]Шуйр!L18, "&lt;&gt;0", [1]Шуйр!L18, "&lt;&gt;нет")+COUNTIFS([1]Южр!L18, "&lt;&gt;0", [1]Южр!L18, "&lt;&gt;нет")+COUNTIFS([1]Юрьевр!L18, "&lt;&gt;0", [1]Юрьевр!L18, "&lt;&gt;нет"))</f>
        <v>64</v>
      </c>
      <c r="M18" s="6">
        <f>SUM([1]ИВ:Юрьевр!M18)/(COUNTIFS([1]ИВ!M18, "&lt;&gt;0", [1]ИВ!M18, "&lt;&gt;нет")+COUNTIFS([1]ВЧГ!M18, "&lt;&gt;0", [1]ВЧГ!M18, "&lt;&gt;нет")+COUNTIFS([1]КНШМ!M18, "&lt;&gt;0", [1]КНШМ!M18, "&lt;&gt;нет")+COUNTIFS([1]КХМ!M18, "&lt;&gt;0", [1]КХМ!M18, "&lt;&gt;нет")+COUNTIFS([1]ТЕЙК!M18, "&lt;&gt;0", [1]ТЕЙК!M18, "&lt;&gt;нет")+COUNTIFS([1]ШУЯ!M18, "&lt;&gt;0", [1]ШУЯ!M18, "&lt;&gt;нет")+COUNTIFS([1]ВЛр!M18, "&lt;&gt;0", [1]ВЛр!M18, "&lt;&gt;нет")+COUNTIFS([1]Вичр!M18, "&lt;&gt;0", [1]Вичр!M18, "&lt;&gt;нет")+COUNTIFS([1]ГавПр!M18, "&lt;&gt;0", [1]ГавПр!M18, "&lt;&gt;нет")+COUNTIFS([1]Завр!M18, "&lt;&gt;0", [1]Завр!M18, "&lt;&gt;нет")+COUNTIFS([1]Ивр!M18, "&lt;&gt;0", [1]Ивр!M18, "&lt;&gt;нет")+COUNTIFS([1]Илр!M18, "&lt;&gt;0", [1]Илр!M18, "&lt;&gt;нет")+COUNTIFS([1]Кин.р!M18, "&lt;&gt;0", [1]Кин.р!M18, "&lt;&gt;нет")+COUNTIFS([1]Комср!M18, "&lt;&gt;0", [1]Комср!M18, "&lt;&gt;нет")+COUNTIFS([1]Лежнр!M18, "&lt;&gt;0", [1]Лежнр!M18, "&lt;&gt;нет")+COUNTIFS([1]Лухр!M18, "&lt;&gt;0", [1]Лухр!M18, "&lt;&gt;нет")+COUNTIFS([1]Палр!M18, "&lt;&gt;0", [1]Палр!M18, "&lt;&gt;нет")+COUNTIFS([1]Пестр!M18, "&lt;&gt;0", [1]Пестр!M18, "&lt;&gt;нет")+COUNTIFS([1]Привр!M18, "&lt;&gt;0", [1]Привр!M18, "&lt;&gt;нет")+COUNTIFS([1]Пчжр!M18, "&lt;&gt;0", [1]Пчжр!M18, "&lt;&gt;нет")+COUNTIFS([1]Роднр!M18, "&lt;&gt;0", [1]Роднр!M18, "&lt;&gt;нет")+COUNTIFS([1]Савр!M18, "&lt;&gt;0", [1]Савр!M18, "&lt;&gt;нет")+COUNTIFS([1]Тейкр!M18, "&lt;&gt;0", [1]Тейкр!M18, "&lt;&gt;нет")+COUNTIFS([1]Фурмр!M18, "&lt;&gt;0", [1]Фурмр!M18, "&lt;&gt;нет")+COUNTIFS([1]Шуйр!M18, "&lt;&gt;0", [1]Шуйр!M18, "&lt;&gt;нет")+COUNTIFS([1]Южр!M18, "&lt;&gt;0", [1]Южр!M18, "&lt;&gt;нет")+COUNTIFS([1]Юрьевр!M18, "&lt;&gt;0", [1]Юрьевр!M18, "&lt;&gt;нет"))</f>
        <v>343.33333333333331</v>
      </c>
      <c r="N18" s="7"/>
      <c r="O18" s="6">
        <f>SUM([1]ИВ:Юрьевр!O18)/(COUNTIFS([1]ИВ!O18, "&lt;&gt;0", [1]ИВ!O18, "&lt;&gt;нет")+COUNTIFS([1]ВЧГ!O18, "&lt;&gt;0", [1]ВЧГ!O18, "&lt;&gt;нет")+COUNTIFS([1]КНШМ!O18, "&lt;&gt;0", [1]КНШМ!O18, "&lt;&gt;нет")+COUNTIFS([1]КХМ!O18, "&lt;&gt;0", [1]КХМ!O18, "&lt;&gt;нет")+COUNTIFS([1]ТЕЙК!O18, "&lt;&gt;0", [1]ТЕЙК!O18, "&lt;&gt;нет")+COUNTIFS([1]ШУЯ!O18, "&lt;&gt;0", [1]ШУЯ!O18, "&lt;&gt;нет")+COUNTIFS([1]ВЛр!O18, "&lt;&gt;0", [1]ВЛр!O18, "&lt;&gt;нет")+COUNTIFS([1]Вичр!O18, "&lt;&gt;0", [1]Вичр!O18, "&lt;&gt;нет")+COUNTIFS([1]ГавПр!O18, "&lt;&gt;0", [1]ГавПр!O18, "&lt;&gt;нет")+COUNTIFS([1]Завр!O18, "&lt;&gt;0", [1]Завр!O18, "&lt;&gt;нет")+COUNTIFS([1]Ивр!O18, "&lt;&gt;0", [1]Ивр!O18, "&lt;&gt;нет")+COUNTIFS([1]Илр!O18, "&lt;&gt;0", [1]Илр!O18, "&lt;&gt;нет")+COUNTIFS([1]Кин.р!O18, "&lt;&gt;0", [1]Кин.р!O18, "&lt;&gt;нет")+COUNTIFS([1]Комср!O18, "&lt;&gt;0", [1]Комср!O18, "&lt;&gt;нет")+COUNTIFS([1]Лежнр!O18, "&lt;&gt;0", [1]Лежнр!O18, "&lt;&gt;нет")+COUNTIFS([1]Лухр!O18, "&lt;&gt;0", [1]Лухр!O18, "&lt;&gt;нет")+COUNTIFS([1]Палр!O18, "&lt;&gt;0", [1]Палр!O18, "&lt;&gt;нет")+COUNTIFS([1]Пестр!O18, "&lt;&gt;0", [1]Пестр!O18, "&lt;&gt;нет")+COUNTIFS([1]Привр!O18, "&lt;&gt;0", [1]Привр!O18, "&lt;&gt;нет")+COUNTIFS([1]Пчжр!O18, "&lt;&gt;0", [1]Пчжр!O18, "&lt;&gt;нет")+COUNTIFS([1]Роднр!O18, "&lt;&gt;0", [1]Роднр!O18, "&lt;&gt;нет")+COUNTIFS([1]Савр!O18, "&lt;&gt;0", [1]Савр!O18, "&lt;&gt;нет")+COUNTIFS([1]Тейкр!O18, "&lt;&gt;0", [1]Тейкр!O18, "&lt;&gt;нет")+COUNTIFS([1]Фурмр!O18, "&lt;&gt;0", [1]Фурмр!O18, "&lt;&gt;нет")+COUNTIFS([1]Шуйр!O18, "&lt;&gt;0", [1]Шуйр!O18, "&lt;&gt;нет")+COUNTIFS([1]Южр!O18, "&lt;&gt;0", [1]Южр!O18, "&lt;&gt;нет")+COUNTIFS([1]Юрьевр!O18, "&lt;&gt;0", [1]Юрьевр!O18, "&lt;&gt;нет"))</f>
        <v>55.555555555555557</v>
      </c>
      <c r="P18" s="6">
        <f>SUM([1]ИВ:Юрьевр!P18)/(COUNTIFS([1]ИВ!P18, "&lt;&gt;0", [1]ИВ!P18, "&lt;&gt;нет")+COUNTIFS([1]ВЧГ!P18, "&lt;&gt;0", [1]ВЧГ!P18, "&lt;&gt;нет")+COUNTIFS([1]КНШМ!P18, "&lt;&gt;0", [1]КНШМ!P18, "&lt;&gt;нет")+COUNTIFS([1]КХМ!P18, "&lt;&gt;0", [1]КХМ!P18, "&lt;&gt;нет")+COUNTIFS([1]ТЕЙК!P18, "&lt;&gt;0", [1]ТЕЙК!P18, "&lt;&gt;нет")+COUNTIFS([1]ШУЯ!P18, "&lt;&gt;0", [1]ШУЯ!P18, "&lt;&gt;нет")+COUNTIFS([1]ВЛр!P18, "&lt;&gt;0", [1]ВЛр!P18, "&lt;&gt;нет")+COUNTIFS([1]Вичр!P18, "&lt;&gt;0", [1]Вичр!P18, "&lt;&gt;нет")+COUNTIFS([1]ГавПр!P18, "&lt;&gt;0", [1]ГавПр!P18, "&lt;&gt;нет")+COUNTIFS([1]Завр!P18, "&lt;&gt;0", [1]Завр!P18, "&lt;&gt;нет")+COUNTIFS([1]Ивр!P18, "&lt;&gt;0", [1]Ивр!P18, "&lt;&gt;нет")+COUNTIFS([1]Илр!P18, "&lt;&gt;0", [1]Илр!P18, "&lt;&gt;нет")+COUNTIFS([1]Кин.р!P18, "&lt;&gt;0", [1]Кин.р!P18, "&lt;&gt;нет")+COUNTIFS([1]Комср!P18, "&lt;&gt;0", [1]Комср!P18, "&lt;&gt;нет")+COUNTIFS([1]Лежнр!P18, "&lt;&gt;0", [1]Лежнр!P18, "&lt;&gt;нет")+COUNTIFS([1]Лухр!P18, "&lt;&gt;0", [1]Лухр!P18, "&lt;&gt;нет")+COUNTIFS([1]Палр!P18, "&lt;&gt;0", [1]Палр!P18, "&lt;&gt;нет")+COUNTIFS([1]Пестр!P18, "&lt;&gt;0", [1]Пестр!P18, "&lt;&gt;нет")+COUNTIFS([1]Привр!P18, "&lt;&gt;0", [1]Привр!P18, "&lt;&gt;нет")+COUNTIFS([1]Пчжр!P18, "&lt;&gt;0", [1]Пчжр!P18, "&lt;&gt;нет")+COUNTIFS([1]Роднр!P18, "&lt;&gt;0", [1]Роднр!P18, "&lt;&gt;нет")+COUNTIFS([1]Савр!P18, "&lt;&gt;0", [1]Савр!P18, "&lt;&gt;нет")+COUNTIFS([1]Тейкр!P18, "&lt;&gt;0", [1]Тейкр!P18, "&lt;&gt;нет")+COUNTIFS([1]Фурмр!P18, "&lt;&gt;0", [1]Фурмр!P18, "&lt;&gt;нет")+COUNTIFS([1]Шуйр!P18, "&lt;&gt;0", [1]Шуйр!P18, "&lt;&gt;нет")+COUNTIFS([1]Южр!P18, "&lt;&gt;0", [1]Южр!P18, "&lt;&gt;нет")+COUNTIFS([1]Юрьевр!P18, "&lt;&gt;0", [1]Юрьевр!P18, "&lt;&gt;нет"))</f>
        <v>111.11111111111111</v>
      </c>
      <c r="Q18" s="8"/>
    </row>
    <row r="19" spans="1:17" ht="15.75" x14ac:dyDescent="0.2">
      <c r="A19" s="4">
        <v>14</v>
      </c>
      <c r="B19" s="5" t="s">
        <v>24</v>
      </c>
      <c r="C19" s="6">
        <f>SUM([1]ИВ:Юрьевр!C19)/(COUNTIFS([1]ИВ!C19, "&lt;&gt;0", [1]ИВ!C19, "&lt;&gt;нет")+COUNTIFS([1]ВЧГ!C19, "&lt;&gt;0", [1]ВЧГ!C19, "&lt;&gt;нет")+COUNTIFS([1]КНШМ!C19, "&lt;&gt;0", [1]КНШМ!C19, "&lt;&gt;нет")+COUNTIFS([1]КХМ!C19, "&lt;&gt;0", [1]КХМ!C19, "&lt;&gt;нет")+COUNTIFS([1]ТЕЙК!C19, "&lt;&gt;0", [1]ТЕЙК!C19, "&lt;&gt;нет")+COUNTIFS([1]ШУЯ!C19, "&lt;&gt;0", [1]ШУЯ!C19, "&lt;&gt;нет")+COUNTIFS([1]ВЛр!C19, "&lt;&gt;0", [1]ВЛр!C19, "&lt;&gt;нет")+COUNTIFS([1]Вичр!C19, "&lt;&gt;0", [1]Вичр!C19, "&lt;&gt;нет")+COUNTIFS([1]ГавПр!C19, "&lt;&gt;0", [1]ГавПр!C19, "&lt;&gt;нет")+COUNTIFS([1]Завр!C19, "&lt;&gt;0", [1]Завр!C19, "&lt;&gt;нет")+COUNTIFS([1]Ивр!C19, "&lt;&gt;0", [1]Ивр!C19, "&lt;&gt;нет")+COUNTIFS([1]Илр!C19, "&lt;&gt;0", [1]Илр!C19, "&lt;&gt;нет")+COUNTIFS([1]Кин.р!C19, "&lt;&gt;0", [1]Кин.р!C19, "&lt;&gt;нет")+COUNTIFS([1]Комср!C19, "&lt;&gt;0", [1]Комср!C19, "&lt;&gt;нет")+COUNTIFS([1]Лежнр!C19, "&lt;&gt;0", [1]Лежнр!C19, "&lt;&gt;нет")+COUNTIFS([1]Лухр!C19, "&lt;&gt;0", [1]Лухр!C19, "&lt;&gt;нет")+COUNTIFS([1]Палр!C19, "&lt;&gt;0", [1]Палр!C19, "&lt;&gt;нет")+COUNTIFS([1]Пестр!C19, "&lt;&gt;0", [1]Пестр!C19, "&lt;&gt;нет")+COUNTIFS([1]Привр!C19, "&lt;&gt;0", [1]Привр!C19, "&lt;&gt;нет")+COUNTIFS([1]Пчжр!C19, "&lt;&gt;0", [1]Пчжр!C19, "&lt;&gt;нет")+COUNTIFS([1]Роднр!C19, "&lt;&gt;0", [1]Роднр!C19, "&lt;&gt;нет")+COUNTIFS([1]Савр!C19, "&lt;&gt;0", [1]Савр!C19, "&lt;&gt;нет")+COUNTIFS([1]Тейкр!C19, "&lt;&gt;0", [1]Тейкр!C19, "&lt;&gt;нет")+COUNTIFS([1]Фурмр!C19, "&lt;&gt;0", [1]Фурмр!C19, "&lt;&gt;нет")+COUNTIFS([1]Шуйр!C19, "&lt;&gt;0", [1]Шуйр!C19, "&lt;&gt;нет")+COUNTIFS([1]Южр!C19, "&lt;&gt;0", [1]Южр!C19, "&lt;&gt;нет")+COUNTIFS([1]Юрьевр!C19, "&lt;&gt;0", [1]Юрьевр!C19, "&lt;&gt;нет"))</f>
        <v>262.39246031746023</v>
      </c>
      <c r="D19" s="6">
        <f>SUM([1]ИВ:Юрьевр!D19)/(COUNTIFS([1]ИВ!D19, "&lt;&gt;0", [1]ИВ!D19, "&lt;&gt;нет")+COUNTIFS([1]ВЧГ!D19, "&lt;&gt;0", [1]ВЧГ!D19, "&lt;&gt;нет")+COUNTIFS([1]КНШМ!D19, "&lt;&gt;0", [1]КНШМ!D19, "&lt;&gt;нет")+COUNTIFS([1]КХМ!D19, "&lt;&gt;0", [1]КХМ!D19, "&lt;&gt;нет")+COUNTIFS([1]ТЕЙК!D19, "&lt;&gt;0", [1]ТЕЙК!D19, "&lt;&gt;нет")+COUNTIFS([1]ШУЯ!D19, "&lt;&gt;0", [1]ШУЯ!D19, "&lt;&gt;нет")+COUNTIFS([1]ВЛр!D19, "&lt;&gt;0", [1]ВЛр!D19, "&lt;&gt;нет")+COUNTIFS([1]Вичр!D19, "&lt;&gt;0", [1]Вичр!D19, "&lt;&gt;нет")+COUNTIFS([1]ГавПр!D19, "&lt;&gt;0", [1]ГавПр!D19, "&lt;&gt;нет")+COUNTIFS([1]Завр!D19, "&lt;&gt;0", [1]Завр!D19, "&lt;&gt;нет")+COUNTIFS([1]Ивр!D19, "&lt;&gt;0", [1]Ивр!D19, "&lt;&gt;нет")+COUNTIFS([1]Илр!D19, "&lt;&gt;0", [1]Илр!D19, "&lt;&gt;нет")+COUNTIFS([1]Кин.р!D19, "&lt;&gt;0", [1]Кин.р!D19, "&lt;&gt;нет")+COUNTIFS([1]Комср!D19, "&lt;&gt;0", [1]Комср!D19, "&lt;&gt;нет")+COUNTIFS([1]Лежнр!D19, "&lt;&gt;0", [1]Лежнр!D19, "&lt;&gt;нет")+COUNTIFS([1]Лухр!D19, "&lt;&gt;0", [1]Лухр!D19, "&lt;&gt;нет")+COUNTIFS([1]Палр!D19, "&lt;&gt;0", [1]Палр!D19, "&lt;&gt;нет")+COUNTIFS([1]Пестр!D19, "&lt;&gt;0", [1]Пестр!D19, "&lt;&gt;нет")+COUNTIFS([1]Привр!D19, "&lt;&gt;0", [1]Привр!D19, "&lt;&gt;нет")+COUNTIFS([1]Пчжр!D19, "&lt;&gt;0", [1]Пчжр!D19, "&lt;&gt;нет")+COUNTIFS([1]Роднр!D19, "&lt;&gt;0", [1]Роднр!D19, "&lt;&gt;нет")+COUNTIFS([1]Савр!D19, "&lt;&gt;0", [1]Савр!D19, "&lt;&gt;нет")+COUNTIFS([1]Тейкр!D19, "&lt;&gt;0", [1]Тейкр!D19, "&lt;&gt;нет")+COUNTIFS([1]Фурмр!D19, "&lt;&gt;0", [1]Фурмр!D19, "&lt;&gt;нет")+COUNTIFS([1]Шуйр!D19, "&lt;&gt;0", [1]Шуйр!D19, "&lt;&gt;нет")+COUNTIFS([1]Южр!D19, "&lt;&gt;0", [1]Южр!D19, "&lt;&gt;нет")+COUNTIFS([1]Юрьевр!D19, "&lt;&gt;0", [1]Юрьевр!D19, "&lt;&gt;нет"))</f>
        <v>387.81992063492061</v>
      </c>
      <c r="E19" s="7"/>
      <c r="F19" s="6">
        <f>SUM([1]ИВ:Юрьевр!F19)/(COUNTIFS([1]ИВ!F19, "&lt;&gt;0", [1]ИВ!F19, "&lt;&gt;нет")+COUNTIFS([1]ВЧГ!F19, "&lt;&gt;0", [1]ВЧГ!F19, "&lt;&gt;нет")+COUNTIFS([1]КНШМ!F19, "&lt;&gt;0", [1]КНШМ!F19, "&lt;&gt;нет")+COUNTIFS([1]КХМ!F19, "&lt;&gt;0", [1]КХМ!F19, "&lt;&gt;нет")+COUNTIFS([1]ТЕЙК!F19, "&lt;&gt;0", [1]ТЕЙК!F19, "&lt;&gt;нет")+COUNTIFS([1]ШУЯ!F19, "&lt;&gt;0", [1]ШУЯ!F19, "&lt;&gt;нет")+COUNTIFS([1]ВЛр!F19, "&lt;&gt;0", [1]ВЛр!F19, "&lt;&gt;нет")+COUNTIFS([1]Вичр!F19, "&lt;&gt;0", [1]Вичр!F19, "&lt;&gt;нет")+COUNTIFS([1]ГавПр!F19, "&lt;&gt;0", [1]ГавПр!F19, "&lt;&gt;нет")+COUNTIFS([1]Завр!F19, "&lt;&gt;0", [1]Завр!F19, "&lt;&gt;нет")+COUNTIFS([1]Ивр!F19, "&lt;&gt;0", [1]Ивр!F19, "&lt;&gt;нет")+COUNTIFS([1]Илр!F19, "&lt;&gt;0", [1]Илр!F19, "&lt;&gt;нет")+COUNTIFS([1]Кин.р!F19, "&lt;&gt;0", [1]Кин.р!F19, "&lt;&gt;нет")+COUNTIFS([1]Комср!F19, "&lt;&gt;0", [1]Комср!F19, "&lt;&gt;нет")+COUNTIFS([1]Лежнр!F19, "&lt;&gt;0", [1]Лежнр!F19, "&lt;&gt;нет")+COUNTIFS([1]Лухр!F19, "&lt;&gt;0", [1]Лухр!F19, "&lt;&gt;нет")+COUNTIFS([1]Палр!F19, "&lt;&gt;0", [1]Палр!F19, "&lt;&gt;нет")+COUNTIFS([1]Пестр!F19, "&lt;&gt;0", [1]Пестр!F19, "&lt;&gt;нет")+COUNTIFS([1]Привр!F19, "&lt;&gt;0", [1]Привр!F19, "&lt;&gt;нет")+COUNTIFS([1]Пчжр!F19, "&lt;&gt;0", [1]Пчжр!F19, "&lt;&gt;нет")+COUNTIFS([1]Роднр!F19, "&lt;&gt;0", [1]Роднр!F19, "&lt;&gt;нет")+COUNTIFS([1]Савр!F19, "&lt;&gt;0", [1]Савр!F19, "&lt;&gt;нет")+COUNTIFS([1]Тейкр!F19, "&lt;&gt;0", [1]Тейкр!F19, "&lt;&gt;нет")+COUNTIFS([1]Фурмр!F19, "&lt;&gt;0", [1]Фурмр!F19, "&lt;&gt;нет")+COUNTIFS([1]Шуйр!F19, "&lt;&gt;0", [1]Шуйр!F19, "&lt;&gt;нет")+COUNTIFS([1]Южр!F19, "&lt;&gt;0", [1]Южр!F19, "&lt;&gt;нет")+COUNTIFS([1]Юрьевр!F19, "&lt;&gt;0", [1]Юрьевр!F19, "&lt;&gt;нет"))</f>
        <v>254.20898148148152</v>
      </c>
      <c r="G19" s="6">
        <f>SUM([1]ИВ:Юрьевр!G19)/(COUNTIFS([1]ИВ!G19, "&lt;&gt;0", [1]ИВ!G19, "&lt;&gt;нет")+COUNTIFS([1]ВЧГ!G19, "&lt;&gt;0", [1]ВЧГ!G19, "&lt;&gt;нет")+COUNTIFS([1]КНШМ!G19, "&lt;&gt;0", [1]КНШМ!G19, "&lt;&gt;нет")+COUNTIFS([1]КХМ!G19, "&lt;&gt;0", [1]КХМ!G19, "&lt;&gt;нет")+COUNTIFS([1]ТЕЙК!G19, "&lt;&gt;0", [1]ТЕЙК!G19, "&lt;&gt;нет")+COUNTIFS([1]ШУЯ!G19, "&lt;&gt;0", [1]ШУЯ!G19, "&lt;&gt;нет")+COUNTIFS([1]ВЛр!G19, "&lt;&gt;0", [1]ВЛр!G19, "&lt;&gt;нет")+COUNTIFS([1]Вичр!G19, "&lt;&gt;0", [1]Вичр!G19, "&lt;&gt;нет")+COUNTIFS([1]ГавПр!G19, "&lt;&gt;0", [1]ГавПр!G19, "&lt;&gt;нет")+COUNTIFS([1]Завр!G19, "&lt;&gt;0", [1]Завр!G19, "&lt;&gt;нет")+COUNTIFS([1]Ивр!G19, "&lt;&gt;0", [1]Ивр!G19, "&lt;&gt;нет")+COUNTIFS([1]Илр!G19, "&lt;&gt;0", [1]Илр!G19, "&lt;&gt;нет")+COUNTIFS([1]Кин.р!G19, "&lt;&gt;0", [1]Кин.р!G19, "&lt;&gt;нет")+COUNTIFS([1]Комср!G19, "&lt;&gt;0", [1]Комср!G19, "&lt;&gt;нет")+COUNTIFS([1]Лежнр!G19, "&lt;&gt;0", [1]Лежнр!G19, "&lt;&gt;нет")+COUNTIFS([1]Лухр!G19, "&lt;&gt;0", [1]Лухр!G19, "&lt;&gt;нет")+COUNTIFS([1]Палр!G19, "&lt;&gt;0", [1]Палр!G19, "&lt;&gt;нет")+COUNTIFS([1]Пестр!G19, "&lt;&gt;0", [1]Пестр!G19, "&lt;&gt;нет")+COUNTIFS([1]Привр!G19, "&lt;&gt;0", [1]Привр!G19, "&lt;&gt;нет")+COUNTIFS([1]Пчжр!G19, "&lt;&gt;0", [1]Пчжр!G19, "&lt;&gt;нет")+COUNTIFS([1]Роднр!G19, "&lt;&gt;0", [1]Роднр!G19, "&lt;&gt;нет")+COUNTIFS([1]Савр!G19, "&lt;&gt;0", [1]Савр!G19, "&lt;&gt;нет")+COUNTIFS([1]Тейкр!G19, "&lt;&gt;0", [1]Тейкр!G19, "&lt;&gt;нет")+COUNTIFS([1]Фурмр!G19, "&lt;&gt;0", [1]Фурмр!G19, "&lt;&gt;нет")+COUNTIFS([1]Шуйр!G19, "&lt;&gt;0", [1]Шуйр!G19, "&lt;&gt;нет")+COUNTIFS([1]Южр!G19, "&lt;&gt;0", [1]Южр!G19, "&lt;&gt;нет")+COUNTIFS([1]Юрьевр!G19, "&lt;&gt;0", [1]Юрьевр!G19, "&lt;&gt;нет"))</f>
        <v>338.53962962962964</v>
      </c>
      <c r="H19" s="7"/>
      <c r="I19" s="6">
        <f>SUM([1]ИВ:Юрьевр!I19)/(COUNTIFS([1]ИВ!I19, "&lt;&gt;0", [1]ИВ!I19, "&lt;&gt;нет")+COUNTIFS([1]ВЧГ!I19, "&lt;&gt;0", [1]ВЧГ!I19, "&lt;&gt;нет")+COUNTIFS([1]КНШМ!I19, "&lt;&gt;0", [1]КНШМ!I19, "&lt;&gt;нет")+COUNTIFS([1]КХМ!I19, "&lt;&gt;0", [1]КХМ!I19, "&lt;&gt;нет")+COUNTIFS([1]ТЕЙК!I19, "&lt;&gt;0", [1]ТЕЙК!I19, "&lt;&gt;нет")+COUNTIFS([1]ШУЯ!I19, "&lt;&gt;0", [1]ШУЯ!I19, "&lt;&gt;нет")+COUNTIFS([1]ВЛр!I19, "&lt;&gt;0", [1]ВЛр!I19, "&lt;&gt;нет")+COUNTIFS([1]Вичр!I19, "&lt;&gt;0", [1]Вичр!I19, "&lt;&gt;нет")+COUNTIFS([1]ГавПр!I19, "&lt;&gt;0", [1]ГавПр!I19, "&lt;&gt;нет")+COUNTIFS([1]Завр!I19, "&lt;&gt;0", [1]Завр!I19, "&lt;&gt;нет")+COUNTIFS([1]Ивр!I19, "&lt;&gt;0", [1]Ивр!I19, "&lt;&gt;нет")+COUNTIFS([1]Илр!I19, "&lt;&gt;0", [1]Илр!I19, "&lt;&gt;нет")+COUNTIFS([1]Кин.р!I19, "&lt;&gt;0", [1]Кин.р!I19, "&lt;&gt;нет")+COUNTIFS([1]Комср!I19, "&lt;&gt;0", [1]Комср!I19, "&lt;&gt;нет")+COUNTIFS([1]Лежнр!I19, "&lt;&gt;0", [1]Лежнр!I19, "&lt;&gt;нет")+COUNTIFS([1]Лухр!I19, "&lt;&gt;0", [1]Лухр!I19, "&lt;&gt;нет")+COUNTIFS([1]Палр!I19, "&lt;&gt;0", [1]Палр!I19, "&lt;&gt;нет")+COUNTIFS([1]Пестр!I19, "&lt;&gt;0", [1]Пестр!I19, "&lt;&gt;нет")+COUNTIFS([1]Привр!I19, "&lt;&gt;0", [1]Привр!I19, "&lt;&gt;нет")+COUNTIFS([1]Пчжр!I19, "&lt;&gt;0", [1]Пчжр!I19, "&lt;&gt;нет")+COUNTIFS([1]Роднр!I19, "&lt;&gt;0", [1]Роднр!I19, "&lt;&gt;нет")+COUNTIFS([1]Савр!I19, "&lt;&gt;0", [1]Савр!I19, "&lt;&gt;нет")+COUNTIFS([1]Тейкр!I19, "&lt;&gt;0", [1]Тейкр!I19, "&lt;&gt;нет")+COUNTIFS([1]Фурмр!I19, "&lt;&gt;0", [1]Фурмр!I19, "&lt;&gt;нет")+COUNTIFS([1]Шуйр!I19, "&lt;&gt;0", [1]Шуйр!I19, "&lt;&gt;нет")+COUNTIFS([1]Южр!I19, "&lt;&gt;0", [1]Южр!I19, "&lt;&gt;нет")+COUNTIFS([1]Юрьевр!I19, "&lt;&gt;0", [1]Юрьевр!I19, "&lt;&gt;нет"))</f>
        <v>270.54999999999995</v>
      </c>
      <c r="J19" s="6">
        <f>SUM([1]ИВ:Юрьевр!J19)/(COUNTIFS([1]ИВ!J19, "&lt;&gt;0", [1]ИВ!J19, "&lt;&gt;нет")+COUNTIFS([1]ВЧГ!J19, "&lt;&gt;0", [1]ВЧГ!J19, "&lt;&gt;нет")+COUNTIFS([1]КНШМ!J19, "&lt;&gt;0", [1]КНШМ!J19, "&lt;&gt;нет")+COUNTIFS([1]КХМ!J19, "&lt;&gt;0", [1]КХМ!J19, "&lt;&gt;нет")+COUNTIFS([1]ТЕЙК!J19, "&lt;&gt;0", [1]ТЕЙК!J19, "&lt;&gt;нет")+COUNTIFS([1]ШУЯ!J19, "&lt;&gt;0", [1]ШУЯ!J19, "&lt;&gt;нет")+COUNTIFS([1]ВЛр!J19, "&lt;&gt;0", [1]ВЛр!J19, "&lt;&gt;нет")+COUNTIFS([1]Вичр!J19, "&lt;&gt;0", [1]Вичр!J19, "&lt;&gt;нет")+COUNTIFS([1]ГавПр!J19, "&lt;&gt;0", [1]ГавПр!J19, "&lt;&gt;нет")+COUNTIFS([1]Завр!J19, "&lt;&gt;0", [1]Завр!J19, "&lt;&gt;нет")+COUNTIFS([1]Ивр!J19, "&lt;&gt;0", [1]Ивр!J19, "&lt;&gt;нет")+COUNTIFS([1]Илр!J19, "&lt;&gt;0", [1]Илр!J19, "&lt;&gt;нет")+COUNTIFS([1]Кин.р!J19, "&lt;&gt;0", [1]Кин.р!J19, "&lt;&gt;нет")+COUNTIFS([1]Комср!J19, "&lt;&gt;0", [1]Комср!J19, "&lt;&gt;нет")+COUNTIFS([1]Лежнр!J19, "&lt;&gt;0", [1]Лежнр!J19, "&lt;&gt;нет")+COUNTIFS([1]Лухр!J19, "&lt;&gt;0", [1]Лухр!J19, "&lt;&gt;нет")+COUNTIFS([1]Палр!J19, "&lt;&gt;0", [1]Палр!J19, "&lt;&gt;нет")+COUNTIFS([1]Пестр!J19, "&lt;&gt;0", [1]Пестр!J19, "&lt;&gt;нет")+COUNTIFS([1]Привр!J19, "&lt;&gt;0", [1]Привр!J19, "&lt;&gt;нет")+COUNTIFS([1]Пчжр!J19, "&lt;&gt;0", [1]Пчжр!J19, "&lt;&gt;нет")+COUNTIFS([1]Роднр!J19, "&lt;&gt;0", [1]Роднр!J19, "&lt;&gt;нет")+COUNTIFS([1]Савр!J19, "&lt;&gt;0", [1]Савр!J19, "&lt;&gt;нет")+COUNTIFS([1]Тейкр!J19, "&lt;&gt;0", [1]Тейкр!J19, "&lt;&gt;нет")+COUNTIFS([1]Фурмр!J19, "&lt;&gt;0", [1]Фурмр!J19, "&lt;&gt;нет")+COUNTIFS([1]Шуйр!J19, "&lt;&gt;0", [1]Шуйр!J19, "&lt;&gt;нет")+COUNTIFS([1]Южр!J19, "&lt;&gt;0", [1]Южр!J19, "&lt;&gt;нет")+COUNTIFS([1]Юрьевр!J19, "&lt;&gt;0", [1]Юрьевр!J19, "&lt;&gt;нет"))</f>
        <v>390.34999999999997</v>
      </c>
      <c r="K19" s="7"/>
      <c r="L19" s="6">
        <f>SUM([1]ИВ:Юрьевр!L19)/(COUNTIFS([1]ИВ!L19, "&lt;&gt;0", [1]ИВ!L19, "&lt;&gt;нет")+COUNTIFS([1]ВЧГ!L19, "&lt;&gt;0", [1]ВЧГ!L19, "&lt;&gt;нет")+COUNTIFS([1]КНШМ!L19, "&lt;&gt;0", [1]КНШМ!L19, "&lt;&gt;нет")+COUNTIFS([1]КХМ!L19, "&lt;&gt;0", [1]КХМ!L19, "&lt;&gt;нет")+COUNTIFS([1]ТЕЙК!L19, "&lt;&gt;0", [1]ТЕЙК!L19, "&lt;&gt;нет")+COUNTIFS([1]ШУЯ!L19, "&lt;&gt;0", [1]ШУЯ!L19, "&lt;&gt;нет")+COUNTIFS([1]ВЛр!L19, "&lt;&gt;0", [1]ВЛр!L19, "&lt;&gt;нет")+COUNTIFS([1]Вичр!L19, "&lt;&gt;0", [1]Вичр!L19, "&lt;&gt;нет")+COUNTIFS([1]ГавПр!L19, "&lt;&gt;0", [1]ГавПр!L19, "&lt;&gt;нет")+COUNTIFS([1]Завр!L19, "&lt;&gt;0", [1]Завр!L19, "&lt;&gt;нет")+COUNTIFS([1]Ивр!L19, "&lt;&gt;0", [1]Ивр!L19, "&lt;&gt;нет")+COUNTIFS([1]Илр!L19, "&lt;&gt;0", [1]Илр!L19, "&lt;&gt;нет")+COUNTIFS([1]Кин.р!L19, "&lt;&gt;0", [1]Кин.р!L19, "&lt;&gt;нет")+COUNTIFS([1]Комср!L19, "&lt;&gt;0", [1]Комср!L19, "&lt;&gt;нет")+COUNTIFS([1]Лежнр!L19, "&lt;&gt;0", [1]Лежнр!L19, "&lt;&gt;нет")+COUNTIFS([1]Лухр!L19, "&lt;&gt;0", [1]Лухр!L19, "&lt;&gt;нет")+COUNTIFS([1]Палр!L19, "&lt;&gt;0", [1]Палр!L19, "&lt;&gt;нет")+COUNTIFS([1]Пестр!L19, "&lt;&gt;0", [1]Пестр!L19, "&lt;&gt;нет")+COUNTIFS([1]Привр!L19, "&lt;&gt;0", [1]Привр!L19, "&lt;&gt;нет")+COUNTIFS([1]Пчжр!L19, "&lt;&gt;0", [1]Пчжр!L19, "&lt;&gt;нет")+COUNTIFS([1]Роднр!L19, "&lt;&gt;0", [1]Роднр!L19, "&lt;&gt;нет")+COUNTIFS([1]Савр!L19, "&lt;&gt;0", [1]Савр!L19, "&lt;&gt;нет")+COUNTIFS([1]Тейкр!L19, "&lt;&gt;0", [1]Тейкр!L19, "&lt;&gt;нет")+COUNTIFS([1]Фурмр!L19, "&lt;&gt;0", [1]Фурмр!L19, "&lt;&gt;нет")+COUNTIFS([1]Шуйр!L19, "&lt;&gt;0", [1]Шуйр!L19, "&lt;&gt;нет")+COUNTIFS([1]Южр!L19, "&lt;&gt;0", [1]Южр!L19, "&lt;&gt;нет")+COUNTIFS([1]Юрьевр!L19, "&lt;&gt;0", [1]Юрьевр!L19, "&lt;&gt;нет"))</f>
        <v>115.375</v>
      </c>
      <c r="M19" s="6">
        <f>SUM([1]ИВ:Юрьевр!M19)/(COUNTIFS([1]ИВ!M19, "&lt;&gt;0", [1]ИВ!M19, "&lt;&gt;нет")+COUNTIFS([1]ВЧГ!M19, "&lt;&gt;0", [1]ВЧГ!M19, "&lt;&gt;нет")+COUNTIFS([1]КНШМ!M19, "&lt;&gt;0", [1]КНШМ!M19, "&lt;&gt;нет")+COUNTIFS([1]КХМ!M19, "&lt;&gt;0", [1]КХМ!M19, "&lt;&gt;нет")+COUNTIFS([1]ТЕЙК!M19, "&lt;&gt;0", [1]ТЕЙК!M19, "&lt;&gt;нет")+COUNTIFS([1]ШУЯ!M19, "&lt;&gt;0", [1]ШУЯ!M19, "&lt;&gt;нет")+COUNTIFS([1]ВЛр!M19, "&lt;&gt;0", [1]ВЛр!M19, "&lt;&gt;нет")+COUNTIFS([1]Вичр!M19, "&lt;&gt;0", [1]Вичр!M19, "&lt;&gt;нет")+COUNTIFS([1]ГавПр!M19, "&lt;&gt;0", [1]ГавПр!M19, "&lt;&gt;нет")+COUNTIFS([1]Завр!M19, "&lt;&gt;0", [1]Завр!M19, "&lt;&gt;нет")+COUNTIFS([1]Ивр!M19, "&lt;&gt;0", [1]Ивр!M19, "&lt;&gt;нет")+COUNTIFS([1]Илр!M19, "&lt;&gt;0", [1]Илр!M19, "&lt;&gt;нет")+COUNTIFS([1]Кин.р!M19, "&lt;&gt;0", [1]Кин.р!M19, "&lt;&gt;нет")+COUNTIFS([1]Комср!M19, "&lt;&gt;0", [1]Комср!M19, "&lt;&gt;нет")+COUNTIFS([1]Лежнр!M19, "&lt;&gt;0", [1]Лежнр!M19, "&lt;&gt;нет")+COUNTIFS([1]Лухр!M19, "&lt;&gt;0", [1]Лухр!M19, "&lt;&gt;нет")+COUNTIFS([1]Палр!M19, "&lt;&gt;0", [1]Палр!M19, "&lt;&gt;нет")+COUNTIFS([1]Пестр!M19, "&lt;&gt;0", [1]Пестр!M19, "&lt;&gt;нет")+COUNTIFS([1]Привр!M19, "&lt;&gt;0", [1]Привр!M19, "&lt;&gt;нет")+COUNTIFS([1]Пчжр!M19, "&lt;&gt;0", [1]Пчжр!M19, "&lt;&gt;нет")+COUNTIFS([1]Роднр!M19, "&lt;&gt;0", [1]Роднр!M19, "&lt;&gt;нет")+COUNTIFS([1]Савр!M19, "&lt;&gt;0", [1]Савр!M19, "&lt;&gt;нет")+COUNTIFS([1]Тейкр!M19, "&lt;&gt;0", [1]Тейкр!M19, "&lt;&gt;нет")+COUNTIFS([1]Фурмр!M19, "&lt;&gt;0", [1]Фурмр!M19, "&lt;&gt;нет")+COUNTIFS([1]Шуйр!M19, "&lt;&gt;0", [1]Шуйр!M19, "&lt;&gt;нет")+COUNTIFS([1]Южр!M19, "&lt;&gt;0", [1]Южр!M19, "&lt;&gt;нет")+COUNTIFS([1]Юрьевр!M19, "&lt;&gt;0", [1]Юрьевр!M19, "&lt;&gt;нет"))</f>
        <v>251.875</v>
      </c>
      <c r="N19" s="7"/>
      <c r="O19" s="6">
        <f>SUM([1]ИВ:Юрьевр!O19)/(COUNTIFS([1]ИВ!O19, "&lt;&gt;0", [1]ИВ!O19, "&lt;&gt;нет")+COUNTIFS([1]ВЧГ!O19, "&lt;&gt;0", [1]ВЧГ!O19, "&lt;&gt;нет")+COUNTIFS([1]КНШМ!O19, "&lt;&gt;0", [1]КНШМ!O19, "&lt;&gt;нет")+COUNTIFS([1]КХМ!O19, "&lt;&gt;0", [1]КХМ!O19, "&lt;&gt;нет")+COUNTIFS([1]ТЕЙК!O19, "&lt;&gt;0", [1]ТЕЙК!O19, "&lt;&gt;нет")+COUNTIFS([1]ШУЯ!O19, "&lt;&gt;0", [1]ШУЯ!O19, "&lt;&gt;нет")+COUNTIFS([1]ВЛр!O19, "&lt;&gt;0", [1]ВЛр!O19, "&lt;&gt;нет")+COUNTIFS([1]Вичр!O19, "&lt;&gt;0", [1]Вичр!O19, "&lt;&gt;нет")+COUNTIFS([1]ГавПр!O19, "&lt;&gt;0", [1]ГавПр!O19, "&lt;&gt;нет")+COUNTIFS([1]Завр!O19, "&lt;&gt;0", [1]Завр!O19, "&lt;&gt;нет")+COUNTIFS([1]Ивр!O19, "&lt;&gt;0", [1]Ивр!O19, "&lt;&gt;нет")+COUNTIFS([1]Илр!O19, "&lt;&gt;0", [1]Илр!O19, "&lt;&gt;нет")+COUNTIFS([1]Кин.р!O19, "&lt;&gt;0", [1]Кин.р!O19, "&lt;&gt;нет")+COUNTIFS([1]Комср!O19, "&lt;&gt;0", [1]Комср!O19, "&lt;&gt;нет")+COUNTIFS([1]Лежнр!O19, "&lt;&gt;0", [1]Лежнр!O19, "&lt;&gt;нет")+COUNTIFS([1]Лухр!O19, "&lt;&gt;0", [1]Лухр!O19, "&lt;&gt;нет")+COUNTIFS([1]Палр!O19, "&lt;&gt;0", [1]Палр!O19, "&lt;&gt;нет")+COUNTIFS([1]Пестр!O19, "&lt;&gt;0", [1]Пестр!O19, "&lt;&gt;нет")+COUNTIFS([1]Привр!O19, "&lt;&gt;0", [1]Привр!O19, "&lt;&gt;нет")+COUNTIFS([1]Пчжр!O19, "&lt;&gt;0", [1]Пчжр!O19, "&lt;&gt;нет")+COUNTIFS([1]Роднр!O19, "&lt;&gt;0", [1]Роднр!O19, "&lt;&gt;нет")+COUNTIFS([1]Савр!O19, "&lt;&gt;0", [1]Савр!O19, "&lt;&gt;нет")+COUNTIFS([1]Тейкр!O19, "&lt;&gt;0", [1]Тейкр!O19, "&lt;&gt;нет")+COUNTIFS([1]Фурмр!O19, "&lt;&gt;0", [1]Фурмр!O19, "&lt;&gt;нет")+COUNTIFS([1]Шуйр!O19, "&lt;&gt;0", [1]Шуйр!O19, "&lt;&gt;нет")+COUNTIFS([1]Южр!O19, "&lt;&gt;0", [1]Южр!O19, "&lt;&gt;нет")+COUNTIFS([1]Юрьевр!O19, "&lt;&gt;0", [1]Юрьевр!O19, "&lt;&gt;нет"))</f>
        <v>31.111111111111111</v>
      </c>
      <c r="P19" s="6">
        <f>SUM([1]ИВ:Юрьевр!P19)/(COUNTIFS([1]ИВ!P19, "&lt;&gt;0", [1]ИВ!P19, "&lt;&gt;нет")+COUNTIFS([1]ВЧГ!P19, "&lt;&gt;0", [1]ВЧГ!P19, "&lt;&gt;нет")+COUNTIFS([1]КНШМ!P19, "&lt;&gt;0", [1]КНШМ!P19, "&lt;&gt;нет")+COUNTIFS([1]КХМ!P19, "&lt;&gt;0", [1]КХМ!P19, "&lt;&gt;нет")+COUNTIFS([1]ТЕЙК!P19, "&lt;&gt;0", [1]ТЕЙК!P19, "&lt;&gt;нет")+COUNTIFS([1]ШУЯ!P19, "&lt;&gt;0", [1]ШУЯ!P19, "&lt;&gt;нет")+COUNTIFS([1]ВЛр!P19, "&lt;&gt;0", [1]ВЛр!P19, "&lt;&gt;нет")+COUNTIFS([1]Вичр!P19, "&lt;&gt;0", [1]Вичр!P19, "&lt;&gt;нет")+COUNTIFS([1]ГавПр!P19, "&lt;&gt;0", [1]ГавПр!P19, "&lt;&gt;нет")+COUNTIFS([1]Завр!P19, "&lt;&gt;0", [1]Завр!P19, "&lt;&gt;нет")+COUNTIFS([1]Ивр!P19, "&lt;&gt;0", [1]Ивр!P19, "&lt;&gt;нет")+COUNTIFS([1]Илр!P19, "&lt;&gt;0", [1]Илр!P19, "&lt;&gt;нет")+COUNTIFS([1]Кин.р!P19, "&lt;&gt;0", [1]Кин.р!P19, "&lt;&gt;нет")+COUNTIFS([1]Комср!P19, "&lt;&gt;0", [1]Комср!P19, "&lt;&gt;нет")+COUNTIFS([1]Лежнр!P19, "&lt;&gt;0", [1]Лежнр!P19, "&lt;&gt;нет")+COUNTIFS([1]Лухр!P19, "&lt;&gt;0", [1]Лухр!P19, "&lt;&gt;нет")+COUNTIFS([1]Палр!P19, "&lt;&gt;0", [1]Палр!P19, "&lt;&gt;нет")+COUNTIFS([1]Пестр!P19, "&lt;&gt;0", [1]Пестр!P19, "&lt;&gt;нет")+COUNTIFS([1]Привр!P19, "&lt;&gt;0", [1]Привр!P19, "&lt;&gt;нет")+COUNTIFS([1]Пчжр!P19, "&lt;&gt;0", [1]Пчжр!P19, "&lt;&gt;нет")+COUNTIFS([1]Роднр!P19, "&lt;&gt;0", [1]Роднр!P19, "&lt;&gt;нет")+COUNTIFS([1]Савр!P19, "&lt;&gt;0", [1]Савр!P19, "&lt;&gt;нет")+COUNTIFS([1]Тейкр!P19, "&lt;&gt;0", [1]Тейкр!P19, "&lt;&gt;нет")+COUNTIFS([1]Фурмр!P19, "&lt;&gt;0", [1]Фурмр!P19, "&lt;&gt;нет")+COUNTIFS([1]Шуйр!P19, "&lt;&gt;0", [1]Шуйр!P19, "&lt;&gt;нет")+COUNTIFS([1]Южр!P19, "&lt;&gt;0", [1]Южр!P19, "&lt;&gt;нет")+COUNTIFS([1]Юрьевр!P19, "&lt;&gt;0", [1]Юрьевр!P19, "&lt;&gt;нет"))</f>
        <v>61.111111111111114</v>
      </c>
      <c r="Q19" s="8"/>
    </row>
    <row r="20" spans="1:17" ht="15.75" x14ac:dyDescent="0.2">
      <c r="A20" s="4">
        <v>15</v>
      </c>
      <c r="B20" s="5" t="s">
        <v>25</v>
      </c>
      <c r="C20" s="6">
        <f>SUM([1]ИВ:Юрьевр!C20)/(COUNTIFS([1]ИВ!C20, "&lt;&gt;0", [1]ИВ!C20, "&lt;&gt;нет")+COUNTIFS([1]ВЧГ!C20, "&lt;&gt;0", [1]ВЧГ!C20, "&lt;&gt;нет")+COUNTIFS([1]КНШМ!C20, "&lt;&gt;0", [1]КНШМ!C20, "&lt;&gt;нет")+COUNTIFS([1]КХМ!C20, "&lt;&gt;0", [1]КХМ!C20, "&lt;&gt;нет")+COUNTIFS([1]ТЕЙК!C20, "&lt;&gt;0", [1]ТЕЙК!C20, "&lt;&gt;нет")+COUNTIFS([1]ШУЯ!C20, "&lt;&gt;0", [1]ШУЯ!C20, "&lt;&gt;нет")+COUNTIFS([1]ВЛр!C20, "&lt;&gt;0", [1]ВЛр!C20, "&lt;&gt;нет")+COUNTIFS([1]Вичр!C20, "&lt;&gt;0", [1]Вичр!C20, "&lt;&gt;нет")+COUNTIFS([1]ГавПр!C20, "&lt;&gt;0", [1]ГавПр!C20, "&lt;&gt;нет")+COUNTIFS([1]Завр!C20, "&lt;&gt;0", [1]Завр!C20, "&lt;&gt;нет")+COUNTIFS([1]Ивр!C20, "&lt;&gt;0", [1]Ивр!C20, "&lt;&gt;нет")+COUNTIFS([1]Илр!C20, "&lt;&gt;0", [1]Илр!C20, "&lt;&gt;нет")+COUNTIFS([1]Кин.р!C20, "&lt;&gt;0", [1]Кин.р!C20, "&lt;&gt;нет")+COUNTIFS([1]Комср!C20, "&lt;&gt;0", [1]Комср!C20, "&lt;&gt;нет")+COUNTIFS([1]Лежнр!C20, "&lt;&gt;0", [1]Лежнр!C20, "&lt;&gt;нет")+COUNTIFS([1]Лухр!C20, "&lt;&gt;0", [1]Лухр!C20, "&lt;&gt;нет")+COUNTIFS([1]Палр!C20, "&lt;&gt;0", [1]Палр!C20, "&lt;&gt;нет")+COUNTIFS([1]Пестр!C20, "&lt;&gt;0", [1]Пестр!C20, "&lt;&gt;нет")+COUNTIFS([1]Привр!C20, "&lt;&gt;0", [1]Привр!C20, "&lt;&gt;нет")+COUNTIFS([1]Пчжр!C20, "&lt;&gt;0", [1]Пчжр!C20, "&lt;&gt;нет")+COUNTIFS([1]Роднр!C20, "&lt;&gt;0", [1]Роднр!C20, "&lt;&gt;нет")+COUNTIFS([1]Савр!C20, "&lt;&gt;0", [1]Савр!C20, "&lt;&gt;нет")+COUNTIFS([1]Тейкр!C20, "&lt;&gt;0", [1]Тейкр!C20, "&lt;&gt;нет")+COUNTIFS([1]Фурмр!C20, "&lt;&gt;0", [1]Фурмр!C20, "&lt;&gt;нет")+COUNTIFS([1]Шуйр!C20, "&lt;&gt;0", [1]Шуйр!C20, "&lt;&gt;нет")+COUNTIFS([1]Южр!C20, "&lt;&gt;0", [1]Южр!C20, "&lt;&gt;нет")+COUNTIFS([1]Юрьевр!C20, "&lt;&gt;0", [1]Юрьевр!C20, "&lt;&gt;нет"))</f>
        <v>185.0248148148147</v>
      </c>
      <c r="D20" s="6">
        <f>SUM([1]ИВ:Юрьевр!D20)/(COUNTIFS([1]ИВ!D20, "&lt;&gt;0", [1]ИВ!D20, "&lt;&gt;нет")+COUNTIFS([1]ВЧГ!D20, "&lt;&gt;0", [1]ВЧГ!D20, "&lt;&gt;нет")+COUNTIFS([1]КНШМ!D20, "&lt;&gt;0", [1]КНШМ!D20, "&lt;&gt;нет")+COUNTIFS([1]КХМ!D20, "&lt;&gt;0", [1]КХМ!D20, "&lt;&gt;нет")+COUNTIFS([1]ТЕЙК!D20, "&lt;&gt;0", [1]ТЕЙК!D20, "&lt;&gt;нет")+COUNTIFS([1]ШУЯ!D20, "&lt;&gt;0", [1]ШУЯ!D20, "&lt;&gt;нет")+COUNTIFS([1]ВЛр!D20, "&lt;&gt;0", [1]ВЛр!D20, "&lt;&gt;нет")+COUNTIFS([1]Вичр!D20, "&lt;&gt;0", [1]Вичр!D20, "&lt;&gt;нет")+COUNTIFS([1]ГавПр!D20, "&lt;&gt;0", [1]ГавПр!D20, "&lt;&gt;нет")+COUNTIFS([1]Завр!D20, "&lt;&gt;0", [1]Завр!D20, "&lt;&gt;нет")+COUNTIFS([1]Ивр!D20, "&lt;&gt;0", [1]Ивр!D20, "&lt;&gt;нет")+COUNTIFS([1]Илр!D20, "&lt;&gt;0", [1]Илр!D20, "&lt;&gt;нет")+COUNTIFS([1]Кин.р!D20, "&lt;&gt;0", [1]Кин.р!D20, "&lt;&gt;нет")+COUNTIFS([1]Комср!D20, "&lt;&gt;0", [1]Комср!D20, "&lt;&gt;нет")+COUNTIFS([1]Лежнр!D20, "&lt;&gt;0", [1]Лежнр!D20, "&lt;&gt;нет")+COUNTIFS([1]Лухр!D20, "&lt;&gt;0", [1]Лухр!D20, "&lt;&gt;нет")+COUNTIFS([1]Палр!D20, "&lt;&gt;0", [1]Палр!D20, "&lt;&gt;нет")+COUNTIFS([1]Пестр!D20, "&lt;&gt;0", [1]Пестр!D20, "&lt;&gt;нет")+COUNTIFS([1]Привр!D20, "&lt;&gt;0", [1]Привр!D20, "&lt;&gt;нет")+COUNTIFS([1]Пчжр!D20, "&lt;&gt;0", [1]Пчжр!D20, "&lt;&gt;нет")+COUNTIFS([1]Роднр!D20, "&lt;&gt;0", [1]Роднр!D20, "&lt;&gt;нет")+COUNTIFS([1]Савр!D20, "&lt;&gt;0", [1]Савр!D20, "&lt;&gt;нет")+COUNTIFS([1]Тейкр!D20, "&lt;&gt;0", [1]Тейкр!D20, "&lt;&gt;нет")+COUNTIFS([1]Фурмр!D20, "&lt;&gt;0", [1]Фурмр!D20, "&lt;&gt;нет")+COUNTIFS([1]Шуйр!D20, "&lt;&gt;0", [1]Шуйр!D20, "&lt;&gt;нет")+COUNTIFS([1]Южр!D20, "&lt;&gt;0", [1]Южр!D20, "&lt;&gt;нет")+COUNTIFS([1]Юрьевр!D20, "&lt;&gt;0", [1]Юрьевр!D20, "&lt;&gt;нет"))</f>
        <v>272.4877160493827</v>
      </c>
      <c r="E20" s="7"/>
      <c r="F20" s="6">
        <f>SUM([1]ИВ:Юрьевр!F20)/(COUNTIFS([1]ИВ!F20, "&lt;&gt;0", [1]ИВ!F20, "&lt;&gt;нет")+COUNTIFS([1]ВЧГ!F20, "&lt;&gt;0", [1]ВЧГ!F20, "&lt;&gt;нет")+COUNTIFS([1]КНШМ!F20, "&lt;&gt;0", [1]КНШМ!F20, "&lt;&gt;нет")+COUNTIFS([1]КХМ!F20, "&lt;&gt;0", [1]КХМ!F20, "&lt;&gt;нет")+COUNTIFS([1]ТЕЙК!F20, "&lt;&gt;0", [1]ТЕЙК!F20, "&lt;&gt;нет")+COUNTIFS([1]ШУЯ!F20, "&lt;&gt;0", [1]ШУЯ!F20, "&lt;&gt;нет")+COUNTIFS([1]ВЛр!F20, "&lt;&gt;0", [1]ВЛр!F20, "&lt;&gt;нет")+COUNTIFS([1]Вичр!F20, "&lt;&gt;0", [1]Вичр!F20, "&lt;&gt;нет")+COUNTIFS([1]ГавПр!F20, "&lt;&gt;0", [1]ГавПр!F20, "&lt;&gt;нет")+COUNTIFS([1]Завр!F20, "&lt;&gt;0", [1]Завр!F20, "&lt;&gt;нет")+COUNTIFS([1]Ивр!F20, "&lt;&gt;0", [1]Ивр!F20, "&lt;&gt;нет")+COUNTIFS([1]Илр!F20, "&lt;&gt;0", [1]Илр!F20, "&lt;&gt;нет")+COUNTIFS([1]Кин.р!F20, "&lt;&gt;0", [1]Кин.р!F20, "&lt;&gt;нет")+COUNTIFS([1]Комср!F20, "&lt;&gt;0", [1]Комср!F20, "&lt;&gt;нет")+COUNTIFS([1]Лежнр!F20, "&lt;&gt;0", [1]Лежнр!F20, "&lt;&gt;нет")+COUNTIFS([1]Лухр!F20, "&lt;&gt;0", [1]Лухр!F20, "&lt;&gt;нет")+COUNTIFS([1]Палр!F20, "&lt;&gt;0", [1]Палр!F20, "&lt;&gt;нет")+COUNTIFS([1]Пестр!F20, "&lt;&gt;0", [1]Пестр!F20, "&lt;&gt;нет")+COUNTIFS([1]Привр!F20, "&lt;&gt;0", [1]Привр!F20, "&lt;&gt;нет")+COUNTIFS([1]Пчжр!F20, "&lt;&gt;0", [1]Пчжр!F20, "&lt;&gt;нет")+COUNTIFS([1]Роднр!F20, "&lt;&gt;0", [1]Роднр!F20, "&lt;&gt;нет")+COUNTIFS([1]Савр!F20, "&lt;&gt;0", [1]Савр!F20, "&lt;&gt;нет")+COUNTIFS([1]Тейкр!F20, "&lt;&gt;0", [1]Тейкр!F20, "&lt;&gt;нет")+COUNTIFS([1]Фурмр!F20, "&lt;&gt;0", [1]Фурмр!F20, "&lt;&gt;нет")+COUNTIFS([1]Шуйр!F20, "&lt;&gt;0", [1]Шуйр!F20, "&lt;&gt;нет")+COUNTIFS([1]Южр!F20, "&lt;&gt;0", [1]Южр!F20, "&lt;&gt;нет")+COUNTIFS([1]Юрьевр!F20, "&lt;&gt;0", [1]Юрьевр!F20, "&lt;&gt;нет"))</f>
        <v>194.08463768115942</v>
      </c>
      <c r="G20" s="6">
        <f>SUM([1]ИВ:Юрьевр!G20)/(COUNTIFS([1]ИВ!G20, "&lt;&gt;0", [1]ИВ!G20, "&lt;&gt;нет")+COUNTIFS([1]ВЧГ!G20, "&lt;&gt;0", [1]ВЧГ!G20, "&lt;&gt;нет")+COUNTIFS([1]КНШМ!G20, "&lt;&gt;0", [1]КНШМ!G20, "&lt;&gt;нет")+COUNTIFS([1]КХМ!G20, "&lt;&gt;0", [1]КХМ!G20, "&lt;&gt;нет")+COUNTIFS([1]ТЕЙК!G20, "&lt;&gt;0", [1]ТЕЙК!G20, "&lt;&gt;нет")+COUNTIFS([1]ШУЯ!G20, "&lt;&gt;0", [1]ШУЯ!G20, "&lt;&gt;нет")+COUNTIFS([1]ВЛр!G20, "&lt;&gt;0", [1]ВЛр!G20, "&lt;&gt;нет")+COUNTIFS([1]Вичр!G20, "&lt;&gt;0", [1]Вичр!G20, "&lt;&gt;нет")+COUNTIFS([1]ГавПр!G20, "&lt;&gt;0", [1]ГавПр!G20, "&lt;&gt;нет")+COUNTIFS([1]Завр!G20, "&lt;&gt;0", [1]Завр!G20, "&lt;&gt;нет")+COUNTIFS([1]Ивр!G20, "&lt;&gt;0", [1]Ивр!G20, "&lt;&gt;нет")+COUNTIFS([1]Илр!G20, "&lt;&gt;0", [1]Илр!G20, "&lt;&gt;нет")+COUNTIFS([1]Кин.р!G20, "&lt;&gt;0", [1]Кин.р!G20, "&lt;&gt;нет")+COUNTIFS([1]Комср!G20, "&lt;&gt;0", [1]Комср!G20, "&lt;&gt;нет")+COUNTIFS([1]Лежнр!G20, "&lt;&gt;0", [1]Лежнр!G20, "&lt;&gt;нет")+COUNTIFS([1]Лухр!G20, "&lt;&gt;0", [1]Лухр!G20, "&lt;&gt;нет")+COUNTIFS([1]Палр!G20, "&lt;&gt;0", [1]Палр!G20, "&lt;&gt;нет")+COUNTIFS([1]Пестр!G20, "&lt;&gt;0", [1]Пестр!G20, "&lt;&gt;нет")+COUNTIFS([1]Привр!G20, "&lt;&gt;0", [1]Привр!G20, "&lt;&gt;нет")+COUNTIFS([1]Пчжр!G20, "&lt;&gt;0", [1]Пчжр!G20, "&lt;&gt;нет")+COUNTIFS([1]Роднр!G20, "&lt;&gt;0", [1]Роднр!G20, "&lt;&gt;нет")+COUNTIFS([1]Савр!G20, "&lt;&gt;0", [1]Савр!G20, "&lt;&gt;нет")+COUNTIFS([1]Тейкр!G20, "&lt;&gt;0", [1]Тейкр!G20, "&lt;&gt;нет")+COUNTIFS([1]Фурмр!G20, "&lt;&gt;0", [1]Фурмр!G20, "&lt;&gt;нет")+COUNTIFS([1]Шуйр!G20, "&lt;&gt;0", [1]Шуйр!G20, "&lt;&gt;нет")+COUNTIFS([1]Южр!G20, "&lt;&gt;0", [1]Южр!G20, "&lt;&gt;нет")+COUNTIFS([1]Юрьевр!G20, "&lt;&gt;0", [1]Юрьевр!G20, "&lt;&gt;нет"))</f>
        <v>267.37985507246378</v>
      </c>
      <c r="H20" s="7"/>
      <c r="I20" s="6">
        <f>SUM([1]ИВ:Юрьевр!I20)/(COUNTIFS([1]ИВ!I20, "&lt;&gt;0", [1]ИВ!I20, "&lt;&gt;нет")+COUNTIFS([1]ВЧГ!I20, "&lt;&gt;0", [1]ВЧГ!I20, "&lt;&gt;нет")+COUNTIFS([1]КНШМ!I20, "&lt;&gt;0", [1]КНШМ!I20, "&lt;&gt;нет")+COUNTIFS([1]КХМ!I20, "&lt;&gt;0", [1]КХМ!I20, "&lt;&gt;нет")+COUNTIFS([1]ТЕЙК!I20, "&lt;&gt;0", [1]ТЕЙК!I20, "&lt;&gt;нет")+COUNTIFS([1]ШУЯ!I20, "&lt;&gt;0", [1]ШУЯ!I20, "&lt;&gt;нет")+COUNTIFS([1]ВЛр!I20, "&lt;&gt;0", [1]ВЛр!I20, "&lt;&gt;нет")+COUNTIFS([1]Вичр!I20, "&lt;&gt;0", [1]Вичр!I20, "&lt;&gt;нет")+COUNTIFS([1]ГавПр!I20, "&lt;&gt;0", [1]ГавПр!I20, "&lt;&gt;нет")+COUNTIFS([1]Завр!I20, "&lt;&gt;0", [1]Завр!I20, "&lt;&gt;нет")+COUNTIFS([1]Ивр!I20, "&lt;&gt;0", [1]Ивр!I20, "&lt;&gt;нет")+COUNTIFS([1]Илр!I20, "&lt;&gt;0", [1]Илр!I20, "&lt;&gt;нет")+COUNTIFS([1]Кин.р!I20, "&lt;&gt;0", [1]Кин.р!I20, "&lt;&gt;нет")+COUNTIFS([1]Комср!I20, "&lt;&gt;0", [1]Комср!I20, "&lt;&gt;нет")+COUNTIFS([1]Лежнр!I20, "&lt;&gt;0", [1]Лежнр!I20, "&lt;&gt;нет")+COUNTIFS([1]Лухр!I20, "&lt;&gt;0", [1]Лухр!I20, "&lt;&gt;нет")+COUNTIFS([1]Палр!I20, "&lt;&gt;0", [1]Палр!I20, "&lt;&gt;нет")+COUNTIFS([1]Пестр!I20, "&lt;&gt;0", [1]Пестр!I20, "&lt;&gt;нет")+COUNTIFS([1]Привр!I20, "&lt;&gt;0", [1]Привр!I20, "&lt;&gt;нет")+COUNTIFS([1]Пчжр!I20, "&lt;&gt;0", [1]Пчжр!I20, "&lt;&gt;нет")+COUNTIFS([1]Роднр!I20, "&lt;&gt;0", [1]Роднр!I20, "&lt;&gt;нет")+COUNTIFS([1]Савр!I20, "&lt;&gt;0", [1]Савр!I20, "&lt;&gt;нет")+COUNTIFS([1]Тейкр!I20, "&lt;&gt;0", [1]Тейкр!I20, "&lt;&gt;нет")+COUNTIFS([1]Фурмр!I20, "&lt;&gt;0", [1]Фурмр!I20, "&lt;&gt;нет")+COUNTIFS([1]Шуйр!I20, "&lt;&gt;0", [1]Шуйр!I20, "&lt;&gt;нет")+COUNTIFS([1]Южр!I20, "&lt;&gt;0", [1]Южр!I20, "&lt;&gt;нет")+COUNTIFS([1]Юрьевр!I20, "&lt;&gt;0", [1]Юрьевр!I20, "&lt;&gt;нет"))</f>
        <v>226.43782051282051</v>
      </c>
      <c r="J20" s="6">
        <f>SUM([1]ИВ:Юрьевр!J20)/(COUNTIFS([1]ИВ!J20, "&lt;&gt;0", [1]ИВ!J20, "&lt;&gt;нет")+COUNTIFS([1]ВЧГ!J20, "&lt;&gt;0", [1]ВЧГ!J20, "&lt;&gt;нет")+COUNTIFS([1]КНШМ!J20, "&lt;&gt;0", [1]КНШМ!J20, "&lt;&gt;нет")+COUNTIFS([1]КХМ!J20, "&lt;&gt;0", [1]КХМ!J20, "&lt;&gt;нет")+COUNTIFS([1]ТЕЙК!J20, "&lt;&gt;0", [1]ТЕЙК!J20, "&lt;&gt;нет")+COUNTIFS([1]ШУЯ!J20, "&lt;&gt;0", [1]ШУЯ!J20, "&lt;&gt;нет")+COUNTIFS([1]ВЛр!J20, "&lt;&gt;0", [1]ВЛр!J20, "&lt;&gt;нет")+COUNTIFS([1]Вичр!J20, "&lt;&gt;0", [1]Вичр!J20, "&lt;&gt;нет")+COUNTIFS([1]ГавПр!J20, "&lt;&gt;0", [1]ГавПр!J20, "&lt;&gt;нет")+COUNTIFS([1]Завр!J20, "&lt;&gt;0", [1]Завр!J20, "&lt;&gt;нет")+COUNTIFS([1]Ивр!J20, "&lt;&gt;0", [1]Ивр!J20, "&lt;&gt;нет")+COUNTIFS([1]Илр!J20, "&lt;&gt;0", [1]Илр!J20, "&lt;&gt;нет")+COUNTIFS([1]Кин.р!J20, "&lt;&gt;0", [1]Кин.р!J20, "&lt;&gt;нет")+COUNTIFS([1]Комср!J20, "&lt;&gt;0", [1]Комср!J20, "&lt;&gt;нет")+COUNTIFS([1]Лежнр!J20, "&lt;&gt;0", [1]Лежнр!J20, "&lt;&gt;нет")+COUNTIFS([1]Лухр!J20, "&lt;&gt;0", [1]Лухр!J20, "&lt;&gt;нет")+COUNTIFS([1]Палр!J20, "&lt;&gt;0", [1]Палр!J20, "&lt;&gt;нет")+COUNTIFS([1]Пестр!J20, "&lt;&gt;0", [1]Пестр!J20, "&lt;&gt;нет")+COUNTIFS([1]Привр!J20, "&lt;&gt;0", [1]Привр!J20, "&lt;&gt;нет")+COUNTIFS([1]Пчжр!J20, "&lt;&gt;0", [1]Пчжр!J20, "&lt;&gt;нет")+COUNTIFS([1]Роднр!J20, "&lt;&gt;0", [1]Роднр!J20, "&lt;&gt;нет")+COUNTIFS([1]Савр!J20, "&lt;&gt;0", [1]Савр!J20, "&lt;&gt;нет")+COUNTIFS([1]Тейкр!J20, "&lt;&gt;0", [1]Тейкр!J20, "&lt;&gt;нет")+COUNTIFS([1]Фурмр!J20, "&lt;&gt;0", [1]Фурмр!J20, "&lt;&gt;нет")+COUNTIFS([1]Шуйр!J20, "&lt;&gt;0", [1]Шуйр!J20, "&lt;&gt;нет")+COUNTIFS([1]Южр!J20, "&lt;&gt;0", [1]Южр!J20, "&lt;&gt;нет")+COUNTIFS([1]Юрьевр!J20, "&lt;&gt;0", [1]Юрьевр!J20, "&lt;&gt;нет"))</f>
        <v>265.83525641025642</v>
      </c>
      <c r="K20" s="7"/>
      <c r="L20" s="6">
        <f>SUM([1]ИВ:Юрьевр!L20)/(COUNTIFS([1]ИВ!L20, "&lt;&gt;0", [1]ИВ!L20, "&lt;&gt;нет")+COUNTIFS([1]ВЧГ!L20, "&lt;&gt;0", [1]ВЧГ!L20, "&lt;&gt;нет")+COUNTIFS([1]КНШМ!L20, "&lt;&gt;0", [1]КНШМ!L20, "&lt;&gt;нет")+COUNTIFS([1]КХМ!L20, "&lt;&gt;0", [1]КХМ!L20, "&lt;&gt;нет")+COUNTIFS([1]ТЕЙК!L20, "&lt;&gt;0", [1]ТЕЙК!L20, "&lt;&gt;нет")+COUNTIFS([1]ШУЯ!L20, "&lt;&gt;0", [1]ШУЯ!L20, "&lt;&gt;нет")+COUNTIFS([1]ВЛр!L20, "&lt;&gt;0", [1]ВЛр!L20, "&lt;&gt;нет")+COUNTIFS([1]Вичр!L20, "&lt;&gt;0", [1]Вичр!L20, "&lt;&gt;нет")+COUNTIFS([1]ГавПр!L20, "&lt;&gt;0", [1]ГавПр!L20, "&lt;&gt;нет")+COUNTIFS([1]Завр!L20, "&lt;&gt;0", [1]Завр!L20, "&lt;&gt;нет")+COUNTIFS([1]Ивр!L20, "&lt;&gt;0", [1]Ивр!L20, "&lt;&gt;нет")+COUNTIFS([1]Илр!L20, "&lt;&gt;0", [1]Илр!L20, "&lt;&gt;нет")+COUNTIFS([1]Кин.р!L20, "&lt;&gt;0", [1]Кин.р!L20, "&lt;&gt;нет")+COUNTIFS([1]Комср!L20, "&lt;&gt;0", [1]Комср!L20, "&lt;&gt;нет")+COUNTIFS([1]Лежнр!L20, "&lt;&gt;0", [1]Лежнр!L20, "&lt;&gt;нет")+COUNTIFS([1]Лухр!L20, "&lt;&gt;0", [1]Лухр!L20, "&lt;&gt;нет")+COUNTIFS([1]Палр!L20, "&lt;&gt;0", [1]Палр!L20, "&lt;&gt;нет")+COUNTIFS([1]Пестр!L20, "&lt;&gt;0", [1]Пестр!L20, "&lt;&gt;нет")+COUNTIFS([1]Привр!L20, "&lt;&gt;0", [1]Привр!L20, "&lt;&gt;нет")+COUNTIFS([1]Пчжр!L20, "&lt;&gt;0", [1]Пчжр!L20, "&lt;&gt;нет")+COUNTIFS([1]Роднр!L20, "&lt;&gt;0", [1]Роднр!L20, "&lt;&gt;нет")+COUNTIFS([1]Савр!L20, "&lt;&gt;0", [1]Савр!L20, "&lt;&gt;нет")+COUNTIFS([1]Тейкр!L20, "&lt;&gt;0", [1]Тейкр!L20, "&lt;&gt;нет")+COUNTIFS([1]Фурмр!L20, "&lt;&gt;0", [1]Фурмр!L20, "&lt;&gt;нет")+COUNTIFS([1]Шуйр!L20, "&lt;&gt;0", [1]Шуйр!L20, "&lt;&gt;нет")+COUNTIFS([1]Южр!L20, "&lt;&gt;0", [1]Южр!L20, "&lt;&gt;нет")+COUNTIFS([1]Юрьевр!L20, "&lt;&gt;0", [1]Юрьевр!L20, "&lt;&gt;нет"))</f>
        <v>214.78461538461536</v>
      </c>
      <c r="M20" s="6">
        <f>SUM([1]ИВ:Юрьевр!M20)/(COUNTIFS([1]ИВ!M20, "&lt;&gt;0", [1]ИВ!M20, "&lt;&gt;нет")+COUNTIFS([1]ВЧГ!M20, "&lt;&gt;0", [1]ВЧГ!M20, "&lt;&gt;нет")+COUNTIFS([1]КНШМ!M20, "&lt;&gt;0", [1]КНШМ!M20, "&lt;&gt;нет")+COUNTIFS([1]КХМ!M20, "&lt;&gt;0", [1]КХМ!M20, "&lt;&gt;нет")+COUNTIFS([1]ТЕЙК!M20, "&lt;&gt;0", [1]ТЕЙК!M20, "&lt;&gt;нет")+COUNTIFS([1]ШУЯ!M20, "&lt;&gt;0", [1]ШУЯ!M20, "&lt;&gt;нет")+COUNTIFS([1]ВЛр!M20, "&lt;&gt;0", [1]ВЛр!M20, "&lt;&gt;нет")+COUNTIFS([1]Вичр!M20, "&lt;&gt;0", [1]Вичр!M20, "&lt;&gt;нет")+COUNTIFS([1]ГавПр!M20, "&lt;&gt;0", [1]ГавПр!M20, "&lt;&gt;нет")+COUNTIFS([1]Завр!M20, "&lt;&gt;0", [1]Завр!M20, "&lt;&gt;нет")+COUNTIFS([1]Ивр!M20, "&lt;&gt;0", [1]Ивр!M20, "&lt;&gt;нет")+COUNTIFS([1]Илр!M20, "&lt;&gt;0", [1]Илр!M20, "&lt;&gt;нет")+COUNTIFS([1]Кин.р!M20, "&lt;&gt;0", [1]Кин.р!M20, "&lt;&gt;нет")+COUNTIFS([1]Комср!M20, "&lt;&gt;0", [1]Комср!M20, "&lt;&gt;нет")+COUNTIFS([1]Лежнр!M20, "&lt;&gt;0", [1]Лежнр!M20, "&lt;&gt;нет")+COUNTIFS([1]Лухр!M20, "&lt;&gt;0", [1]Лухр!M20, "&lt;&gt;нет")+COUNTIFS([1]Палр!M20, "&lt;&gt;0", [1]Палр!M20, "&lt;&gt;нет")+COUNTIFS([1]Пестр!M20, "&lt;&gt;0", [1]Пестр!M20, "&lt;&gt;нет")+COUNTIFS([1]Привр!M20, "&lt;&gt;0", [1]Привр!M20, "&lt;&gt;нет")+COUNTIFS([1]Пчжр!M20, "&lt;&gt;0", [1]Пчжр!M20, "&lt;&gt;нет")+COUNTIFS([1]Роднр!M20, "&lt;&gt;0", [1]Роднр!M20, "&lt;&gt;нет")+COUNTIFS([1]Савр!M20, "&lt;&gt;0", [1]Савр!M20, "&lt;&gt;нет")+COUNTIFS([1]Тейкр!M20, "&lt;&gt;0", [1]Тейкр!M20, "&lt;&gt;нет")+COUNTIFS([1]Фурмр!M20, "&lt;&gt;0", [1]Фурмр!M20, "&lt;&gt;нет")+COUNTIFS([1]Шуйр!M20, "&lt;&gt;0", [1]Шуйр!M20, "&lt;&gt;нет")+COUNTIFS([1]Южр!M20, "&lt;&gt;0", [1]Южр!M20, "&lt;&gt;нет")+COUNTIFS([1]Юрьевр!M20, "&lt;&gt;0", [1]Юрьевр!M20, "&lt;&gt;нет"))</f>
        <v>276.18461538461537</v>
      </c>
      <c r="N20" s="7"/>
      <c r="O20" s="6">
        <f>SUM([1]ИВ:Юрьевр!O20)/(COUNTIFS([1]ИВ!O20, "&lt;&gt;0", [1]ИВ!O20, "&lt;&gt;нет")+COUNTIFS([1]ВЧГ!O20, "&lt;&gt;0", [1]ВЧГ!O20, "&lt;&gt;нет")+COUNTIFS([1]КНШМ!O20, "&lt;&gt;0", [1]КНШМ!O20, "&lt;&gt;нет")+COUNTIFS([1]КХМ!O20, "&lt;&gt;0", [1]КХМ!O20, "&lt;&gt;нет")+COUNTIFS([1]ТЕЙК!O20, "&lt;&gt;0", [1]ТЕЙК!O20, "&lt;&gt;нет")+COUNTIFS([1]ШУЯ!O20, "&lt;&gt;0", [1]ШУЯ!O20, "&lt;&gt;нет")+COUNTIFS([1]ВЛр!O20, "&lt;&gt;0", [1]ВЛр!O20, "&lt;&gt;нет")+COUNTIFS([1]Вичр!O20, "&lt;&gt;0", [1]Вичр!O20, "&lt;&gt;нет")+COUNTIFS([1]ГавПр!O20, "&lt;&gt;0", [1]ГавПр!O20, "&lt;&gt;нет")+COUNTIFS([1]Завр!O20, "&lt;&gt;0", [1]Завр!O20, "&lt;&gt;нет")+COUNTIFS([1]Ивр!O20, "&lt;&gt;0", [1]Ивр!O20, "&lt;&gt;нет")+COUNTIFS([1]Илр!O20, "&lt;&gt;0", [1]Илр!O20, "&lt;&gt;нет")+COUNTIFS([1]Кин.р!O20, "&lt;&gt;0", [1]Кин.р!O20, "&lt;&gt;нет")+COUNTIFS([1]Комср!O20, "&lt;&gt;0", [1]Комср!O20, "&lt;&gt;нет")+COUNTIFS([1]Лежнр!O20, "&lt;&gt;0", [1]Лежнр!O20, "&lt;&gt;нет")+COUNTIFS([1]Лухр!O20, "&lt;&gt;0", [1]Лухр!O20, "&lt;&gt;нет")+COUNTIFS([1]Палр!O20, "&lt;&gt;0", [1]Палр!O20, "&lt;&gt;нет")+COUNTIFS([1]Пестр!O20, "&lt;&gt;0", [1]Пестр!O20, "&lt;&gt;нет")+COUNTIFS([1]Привр!O20, "&lt;&gt;0", [1]Привр!O20, "&lt;&gt;нет")+COUNTIFS([1]Пчжр!O20, "&lt;&gt;0", [1]Пчжр!O20, "&lt;&gt;нет")+COUNTIFS([1]Роднр!O20, "&lt;&gt;0", [1]Роднр!O20, "&lt;&gt;нет")+COUNTIFS([1]Савр!O20, "&lt;&gt;0", [1]Савр!O20, "&lt;&gt;нет")+COUNTIFS([1]Тейкр!O20, "&lt;&gt;0", [1]Тейкр!O20, "&lt;&gt;нет")+COUNTIFS([1]Фурмр!O20, "&lt;&gt;0", [1]Фурмр!O20, "&lt;&gt;нет")+COUNTIFS([1]Шуйр!O20, "&lt;&gt;0", [1]Шуйр!O20, "&lt;&gt;нет")+COUNTIFS([1]Южр!O20, "&lt;&gt;0", [1]Южр!O20, "&lt;&gt;нет")+COUNTIFS([1]Юрьевр!O20, "&lt;&gt;0", [1]Юрьевр!O20, "&lt;&gt;нет"))</f>
        <v>38.888888888888886</v>
      </c>
      <c r="P20" s="6">
        <f>SUM([1]ИВ:Юрьевр!P20)/(COUNTIFS([1]ИВ!P20, "&lt;&gt;0", [1]ИВ!P20, "&lt;&gt;нет")+COUNTIFS([1]ВЧГ!P20, "&lt;&gt;0", [1]ВЧГ!P20, "&lt;&gt;нет")+COUNTIFS([1]КНШМ!P20, "&lt;&gt;0", [1]КНШМ!P20, "&lt;&gt;нет")+COUNTIFS([1]КХМ!P20, "&lt;&gt;0", [1]КХМ!P20, "&lt;&gt;нет")+COUNTIFS([1]ТЕЙК!P20, "&lt;&gt;0", [1]ТЕЙК!P20, "&lt;&gt;нет")+COUNTIFS([1]ШУЯ!P20, "&lt;&gt;0", [1]ШУЯ!P20, "&lt;&gt;нет")+COUNTIFS([1]ВЛр!P20, "&lt;&gt;0", [1]ВЛр!P20, "&lt;&gt;нет")+COUNTIFS([1]Вичр!P20, "&lt;&gt;0", [1]Вичр!P20, "&lt;&gt;нет")+COUNTIFS([1]ГавПр!P20, "&lt;&gt;0", [1]ГавПр!P20, "&lt;&gt;нет")+COUNTIFS([1]Завр!P20, "&lt;&gt;0", [1]Завр!P20, "&lt;&gt;нет")+COUNTIFS([1]Ивр!P20, "&lt;&gt;0", [1]Ивр!P20, "&lt;&gt;нет")+COUNTIFS([1]Илр!P20, "&lt;&gt;0", [1]Илр!P20, "&lt;&gt;нет")+COUNTIFS([1]Кин.р!P20, "&lt;&gt;0", [1]Кин.р!P20, "&lt;&gt;нет")+COUNTIFS([1]Комср!P20, "&lt;&gt;0", [1]Комср!P20, "&lt;&gt;нет")+COUNTIFS([1]Лежнр!P20, "&lt;&gt;0", [1]Лежнр!P20, "&lt;&gt;нет")+COUNTIFS([1]Лухр!P20, "&lt;&gt;0", [1]Лухр!P20, "&lt;&gt;нет")+COUNTIFS([1]Палр!P20, "&lt;&gt;0", [1]Палр!P20, "&lt;&gt;нет")+COUNTIFS([1]Пестр!P20, "&lt;&gt;0", [1]Пестр!P20, "&lt;&gt;нет")+COUNTIFS([1]Привр!P20, "&lt;&gt;0", [1]Привр!P20, "&lt;&gt;нет")+COUNTIFS([1]Пчжр!P20, "&lt;&gt;0", [1]Пчжр!P20, "&lt;&gt;нет")+COUNTIFS([1]Роднр!P20, "&lt;&gt;0", [1]Роднр!P20, "&lt;&gt;нет")+COUNTIFS([1]Савр!P20, "&lt;&gt;0", [1]Савр!P20, "&lt;&gt;нет")+COUNTIFS([1]Тейкр!P20, "&lt;&gt;0", [1]Тейкр!P20, "&lt;&gt;нет")+COUNTIFS([1]Фурмр!P20, "&lt;&gt;0", [1]Фурмр!P20, "&lt;&gt;нет")+COUNTIFS([1]Шуйр!P20, "&lt;&gt;0", [1]Шуйр!P20, "&lt;&gt;нет")+COUNTIFS([1]Южр!P20, "&lt;&gt;0", [1]Южр!P20, "&lt;&gt;нет")+COUNTIFS([1]Юрьевр!P20, "&lt;&gt;0", [1]Юрьевр!P20, "&lt;&gt;нет"))</f>
        <v>44.222222222222221</v>
      </c>
      <c r="Q20" s="8"/>
    </row>
    <row r="21" spans="1:17" ht="15.75" x14ac:dyDescent="0.2">
      <c r="A21" s="4">
        <v>16</v>
      </c>
      <c r="B21" s="5" t="s">
        <v>26</v>
      </c>
      <c r="C21" s="6">
        <f>SUM([1]ИВ:Юрьевр!C21)/(COUNTIFS([1]ИВ!C21, "&lt;&gt;0", [1]ИВ!C21, "&lt;&gt;нет")+COUNTIFS([1]ВЧГ!C21, "&lt;&gt;0", [1]ВЧГ!C21, "&lt;&gt;нет")+COUNTIFS([1]КНШМ!C21, "&lt;&gt;0", [1]КНШМ!C21, "&lt;&gt;нет")+COUNTIFS([1]КХМ!C21, "&lt;&gt;0", [1]КХМ!C21, "&lt;&gt;нет")+COUNTIFS([1]ТЕЙК!C21, "&lt;&gt;0", [1]ТЕЙК!C21, "&lt;&gt;нет")+COUNTIFS([1]ШУЯ!C21, "&lt;&gt;0", [1]ШУЯ!C21, "&lt;&gt;нет")+COUNTIFS([1]ВЛр!C21, "&lt;&gt;0", [1]ВЛр!C21, "&lt;&gt;нет")+COUNTIFS([1]Вичр!C21, "&lt;&gt;0", [1]Вичр!C21, "&lt;&gt;нет")+COUNTIFS([1]ГавПр!C21, "&lt;&gt;0", [1]ГавПр!C21, "&lt;&gt;нет")+COUNTIFS([1]Завр!C21, "&lt;&gt;0", [1]Завр!C21, "&lt;&gt;нет")+COUNTIFS([1]Ивр!C21, "&lt;&gt;0", [1]Ивр!C21, "&lt;&gt;нет")+COUNTIFS([1]Илр!C21, "&lt;&gt;0", [1]Илр!C21, "&lt;&gt;нет")+COUNTIFS([1]Кин.р!C21, "&lt;&gt;0", [1]Кин.р!C21, "&lt;&gt;нет")+COUNTIFS([1]Комср!C21, "&lt;&gt;0", [1]Комср!C21, "&lt;&gt;нет")+COUNTIFS([1]Лежнр!C21, "&lt;&gt;0", [1]Лежнр!C21, "&lt;&gt;нет")+COUNTIFS([1]Лухр!C21, "&lt;&gt;0", [1]Лухр!C21, "&lt;&gt;нет")+COUNTIFS([1]Палр!C21, "&lt;&gt;0", [1]Палр!C21, "&lt;&gt;нет")+COUNTIFS([1]Пестр!C21, "&lt;&gt;0", [1]Пестр!C21, "&lt;&gt;нет")+COUNTIFS([1]Привр!C21, "&lt;&gt;0", [1]Привр!C21, "&lt;&gt;нет")+COUNTIFS([1]Пчжр!C21, "&lt;&gt;0", [1]Пчжр!C21, "&lt;&gt;нет")+COUNTIFS([1]Роднр!C21, "&lt;&gt;0", [1]Роднр!C21, "&lt;&gt;нет")+COUNTIFS([1]Савр!C21, "&lt;&gt;0", [1]Савр!C21, "&lt;&gt;нет")+COUNTIFS([1]Тейкр!C21, "&lt;&gt;0", [1]Тейкр!C21, "&lt;&gt;нет")+COUNTIFS([1]Фурмр!C21, "&lt;&gt;0", [1]Фурмр!C21, "&lt;&gt;нет")+COUNTIFS([1]Шуйр!C21, "&lt;&gt;0", [1]Шуйр!C21, "&lt;&gt;нет")+COUNTIFS([1]Южр!C21, "&lt;&gt;0", [1]Южр!C21, "&lt;&gt;нет")+COUNTIFS([1]Юрьевр!C21, "&lt;&gt;0", [1]Юрьевр!C21, "&lt;&gt;нет"))</f>
        <v>196.43147435897436</v>
      </c>
      <c r="D21" s="6">
        <f>SUM([1]ИВ:Юрьевр!D21)/(COUNTIFS([1]ИВ!D21, "&lt;&gt;0", [1]ИВ!D21, "&lt;&gt;нет")+COUNTIFS([1]ВЧГ!D21, "&lt;&gt;0", [1]ВЧГ!D21, "&lt;&gt;нет")+COUNTIFS([1]КНШМ!D21, "&lt;&gt;0", [1]КНШМ!D21, "&lt;&gt;нет")+COUNTIFS([1]КХМ!D21, "&lt;&gt;0", [1]КХМ!D21, "&lt;&gt;нет")+COUNTIFS([1]ТЕЙК!D21, "&lt;&gt;0", [1]ТЕЙК!D21, "&lt;&gt;нет")+COUNTIFS([1]ШУЯ!D21, "&lt;&gt;0", [1]ШУЯ!D21, "&lt;&gt;нет")+COUNTIFS([1]ВЛр!D21, "&lt;&gt;0", [1]ВЛр!D21, "&lt;&gt;нет")+COUNTIFS([1]Вичр!D21, "&lt;&gt;0", [1]Вичр!D21, "&lt;&gt;нет")+COUNTIFS([1]ГавПр!D21, "&lt;&gt;0", [1]ГавПр!D21, "&lt;&gt;нет")+COUNTIFS([1]Завр!D21, "&lt;&gt;0", [1]Завр!D21, "&lt;&gt;нет")+COUNTIFS([1]Ивр!D21, "&lt;&gt;0", [1]Ивр!D21, "&lt;&gt;нет")+COUNTIFS([1]Илр!D21, "&lt;&gt;0", [1]Илр!D21, "&lt;&gt;нет")+COUNTIFS([1]Кин.р!D21, "&lt;&gt;0", [1]Кин.р!D21, "&lt;&gt;нет")+COUNTIFS([1]Комср!D21, "&lt;&gt;0", [1]Комср!D21, "&lt;&gt;нет")+COUNTIFS([1]Лежнр!D21, "&lt;&gt;0", [1]Лежнр!D21, "&lt;&gt;нет")+COUNTIFS([1]Лухр!D21, "&lt;&gt;0", [1]Лухр!D21, "&lt;&gt;нет")+COUNTIFS([1]Палр!D21, "&lt;&gt;0", [1]Палр!D21, "&lt;&gt;нет")+COUNTIFS([1]Пестр!D21, "&lt;&gt;0", [1]Пестр!D21, "&lt;&gt;нет")+COUNTIFS([1]Привр!D21, "&lt;&gt;0", [1]Привр!D21, "&lt;&gt;нет")+COUNTIFS([1]Пчжр!D21, "&lt;&gt;0", [1]Пчжр!D21, "&lt;&gt;нет")+COUNTIFS([1]Роднр!D21, "&lt;&gt;0", [1]Роднр!D21, "&lt;&gt;нет")+COUNTIFS([1]Савр!D21, "&lt;&gt;0", [1]Савр!D21, "&lt;&gt;нет")+COUNTIFS([1]Тейкр!D21, "&lt;&gt;0", [1]Тейкр!D21, "&lt;&gt;нет")+COUNTIFS([1]Фурмр!D21, "&lt;&gt;0", [1]Фурмр!D21, "&lt;&gt;нет")+COUNTIFS([1]Шуйр!D21, "&lt;&gt;0", [1]Шуйр!D21, "&lt;&gt;нет")+COUNTIFS([1]Южр!D21, "&lt;&gt;0", [1]Южр!D21, "&lt;&gt;нет")+COUNTIFS([1]Юрьевр!D21, "&lt;&gt;0", [1]Юрьевр!D21, "&lt;&gt;нет"))</f>
        <v>875.08230769230772</v>
      </c>
      <c r="E21" s="7"/>
      <c r="F21" s="6">
        <f>SUM([1]ИВ:Юрьевр!F21)/(COUNTIFS([1]ИВ!F21, "&lt;&gt;0", [1]ИВ!F21, "&lt;&gt;нет")+COUNTIFS([1]ВЧГ!F21, "&lt;&gt;0", [1]ВЧГ!F21, "&lt;&gt;нет")+COUNTIFS([1]КНШМ!F21, "&lt;&gt;0", [1]КНШМ!F21, "&lt;&gt;нет")+COUNTIFS([1]КХМ!F21, "&lt;&gt;0", [1]КХМ!F21, "&lt;&gt;нет")+COUNTIFS([1]ТЕЙК!F21, "&lt;&gt;0", [1]ТЕЙК!F21, "&lt;&gt;нет")+COUNTIFS([1]ШУЯ!F21, "&lt;&gt;0", [1]ШУЯ!F21, "&lt;&gt;нет")+COUNTIFS([1]ВЛр!F21, "&lt;&gt;0", [1]ВЛр!F21, "&lt;&gt;нет")+COUNTIFS([1]Вичр!F21, "&lt;&gt;0", [1]Вичр!F21, "&lt;&gt;нет")+COUNTIFS([1]ГавПр!F21, "&lt;&gt;0", [1]ГавПр!F21, "&lt;&gt;нет")+COUNTIFS([1]Завр!F21, "&lt;&gt;0", [1]Завр!F21, "&lt;&gt;нет")+COUNTIFS([1]Ивр!F21, "&lt;&gt;0", [1]Ивр!F21, "&lt;&gt;нет")+COUNTIFS([1]Илр!F21, "&lt;&gt;0", [1]Илр!F21, "&lt;&gt;нет")+COUNTIFS([1]Кин.р!F21, "&lt;&gt;0", [1]Кин.р!F21, "&lt;&gt;нет")+COUNTIFS([1]Комср!F21, "&lt;&gt;0", [1]Комср!F21, "&lt;&gt;нет")+COUNTIFS([1]Лежнр!F21, "&lt;&gt;0", [1]Лежнр!F21, "&lt;&gt;нет")+COUNTIFS([1]Лухр!F21, "&lt;&gt;0", [1]Лухр!F21, "&lt;&gt;нет")+COUNTIFS([1]Палр!F21, "&lt;&gt;0", [1]Палр!F21, "&lt;&gt;нет")+COUNTIFS([1]Пестр!F21, "&lt;&gt;0", [1]Пестр!F21, "&lt;&gt;нет")+COUNTIFS([1]Привр!F21, "&lt;&gt;0", [1]Привр!F21, "&lt;&gt;нет")+COUNTIFS([1]Пчжр!F21, "&lt;&gt;0", [1]Пчжр!F21, "&lt;&gt;нет")+COUNTIFS([1]Роднр!F21, "&lt;&gt;0", [1]Роднр!F21, "&lt;&gt;нет")+COUNTIFS([1]Савр!F21, "&lt;&gt;0", [1]Савр!F21, "&lt;&gt;нет")+COUNTIFS([1]Тейкр!F21, "&lt;&gt;0", [1]Тейкр!F21, "&lt;&gt;нет")+COUNTIFS([1]Фурмр!F21, "&lt;&gt;0", [1]Фурмр!F21, "&lt;&gt;нет")+COUNTIFS([1]Шуйр!F21, "&lt;&gt;0", [1]Шуйр!F21, "&lt;&gt;нет")+COUNTIFS([1]Южр!F21, "&lt;&gt;0", [1]Южр!F21, "&lt;&gt;нет")+COUNTIFS([1]Юрьевр!F21, "&lt;&gt;0", [1]Юрьевр!F21, "&lt;&gt;нет"))</f>
        <v>141.09391304347827</v>
      </c>
      <c r="G21" s="6">
        <f>SUM([1]ИВ:Юрьевр!G21)/(COUNTIFS([1]ИВ!G21, "&lt;&gt;0", [1]ИВ!G21, "&lt;&gt;нет")+COUNTIFS([1]ВЧГ!G21, "&lt;&gt;0", [1]ВЧГ!G21, "&lt;&gt;нет")+COUNTIFS([1]КНШМ!G21, "&lt;&gt;0", [1]КНШМ!G21, "&lt;&gt;нет")+COUNTIFS([1]КХМ!G21, "&lt;&gt;0", [1]КХМ!G21, "&lt;&gt;нет")+COUNTIFS([1]ТЕЙК!G21, "&lt;&gt;0", [1]ТЕЙК!G21, "&lt;&gt;нет")+COUNTIFS([1]ШУЯ!G21, "&lt;&gt;0", [1]ШУЯ!G21, "&lt;&gt;нет")+COUNTIFS([1]ВЛр!G21, "&lt;&gt;0", [1]ВЛр!G21, "&lt;&gt;нет")+COUNTIFS([1]Вичр!G21, "&lt;&gt;0", [1]Вичр!G21, "&lt;&gt;нет")+COUNTIFS([1]ГавПр!G21, "&lt;&gt;0", [1]ГавПр!G21, "&lt;&gt;нет")+COUNTIFS([1]Завр!G21, "&lt;&gt;0", [1]Завр!G21, "&lt;&gt;нет")+COUNTIFS([1]Ивр!G21, "&lt;&gt;0", [1]Ивр!G21, "&lt;&gt;нет")+COUNTIFS([1]Илр!G21, "&lt;&gt;0", [1]Илр!G21, "&lt;&gt;нет")+COUNTIFS([1]Кин.р!G21, "&lt;&gt;0", [1]Кин.р!G21, "&lt;&gt;нет")+COUNTIFS([1]Комср!G21, "&lt;&gt;0", [1]Комср!G21, "&lt;&gt;нет")+COUNTIFS([1]Лежнр!G21, "&lt;&gt;0", [1]Лежнр!G21, "&lt;&gt;нет")+COUNTIFS([1]Лухр!G21, "&lt;&gt;0", [1]Лухр!G21, "&lt;&gt;нет")+COUNTIFS([1]Палр!G21, "&lt;&gt;0", [1]Палр!G21, "&lt;&gt;нет")+COUNTIFS([1]Пестр!G21, "&lt;&gt;0", [1]Пестр!G21, "&lt;&gt;нет")+COUNTIFS([1]Привр!G21, "&lt;&gt;0", [1]Привр!G21, "&lt;&gt;нет")+COUNTIFS([1]Пчжр!G21, "&lt;&gt;0", [1]Пчжр!G21, "&lt;&gt;нет")+COUNTIFS([1]Роднр!G21, "&lt;&gt;0", [1]Роднр!G21, "&lt;&gt;нет")+COUNTIFS([1]Савр!G21, "&lt;&gt;0", [1]Савр!G21, "&lt;&gt;нет")+COUNTIFS([1]Тейкр!G21, "&lt;&gt;0", [1]Тейкр!G21, "&lt;&gt;нет")+COUNTIFS([1]Фурмр!G21, "&lt;&gt;0", [1]Фурмр!G21, "&lt;&gt;нет")+COUNTIFS([1]Шуйр!G21, "&lt;&gt;0", [1]Шуйр!G21, "&lt;&gt;нет")+COUNTIFS([1]Южр!G21, "&lt;&gt;0", [1]Южр!G21, "&lt;&gt;нет")+COUNTIFS([1]Юрьевр!G21, "&lt;&gt;0", [1]Юрьевр!G21, "&lt;&gt;нет"))</f>
        <v>616.77898550724638</v>
      </c>
      <c r="H21" s="7"/>
      <c r="I21" s="6">
        <f>SUM([1]ИВ:Юрьевр!I21)/(COUNTIFS([1]ИВ!I21, "&lt;&gt;0", [1]ИВ!I21, "&lt;&gt;нет")+COUNTIFS([1]ВЧГ!I21, "&lt;&gt;0", [1]ВЧГ!I21, "&lt;&gt;нет")+COUNTIFS([1]КНШМ!I21, "&lt;&gt;0", [1]КНШМ!I21, "&lt;&gt;нет")+COUNTIFS([1]КХМ!I21, "&lt;&gt;0", [1]КХМ!I21, "&lt;&gt;нет")+COUNTIFS([1]ТЕЙК!I21, "&lt;&gt;0", [1]ТЕЙК!I21, "&lt;&gt;нет")+COUNTIFS([1]ШУЯ!I21, "&lt;&gt;0", [1]ШУЯ!I21, "&lt;&gt;нет")+COUNTIFS([1]ВЛр!I21, "&lt;&gt;0", [1]ВЛр!I21, "&lt;&gt;нет")+COUNTIFS([1]Вичр!I21, "&lt;&gt;0", [1]Вичр!I21, "&lt;&gt;нет")+COUNTIFS([1]ГавПр!I21, "&lt;&gt;0", [1]ГавПр!I21, "&lt;&gt;нет")+COUNTIFS([1]Завр!I21, "&lt;&gt;0", [1]Завр!I21, "&lt;&gt;нет")+COUNTIFS([1]Ивр!I21, "&lt;&gt;0", [1]Ивр!I21, "&lt;&gt;нет")+COUNTIFS([1]Илр!I21, "&lt;&gt;0", [1]Илр!I21, "&lt;&gt;нет")+COUNTIFS([1]Кин.р!I21, "&lt;&gt;0", [1]Кин.р!I21, "&lt;&gt;нет")+COUNTIFS([1]Комср!I21, "&lt;&gt;0", [1]Комср!I21, "&lt;&gt;нет")+COUNTIFS([1]Лежнр!I21, "&lt;&gt;0", [1]Лежнр!I21, "&lt;&gt;нет")+COUNTIFS([1]Лухр!I21, "&lt;&gt;0", [1]Лухр!I21, "&lt;&gt;нет")+COUNTIFS([1]Палр!I21, "&lt;&gt;0", [1]Палр!I21, "&lt;&gt;нет")+COUNTIFS([1]Пестр!I21, "&lt;&gt;0", [1]Пестр!I21, "&lt;&gt;нет")+COUNTIFS([1]Привр!I21, "&lt;&gt;0", [1]Привр!I21, "&lt;&gt;нет")+COUNTIFS([1]Пчжр!I21, "&lt;&gt;0", [1]Пчжр!I21, "&lt;&gt;нет")+COUNTIFS([1]Роднр!I21, "&lt;&gt;0", [1]Роднр!I21, "&lt;&gt;нет")+COUNTIFS([1]Савр!I21, "&lt;&gt;0", [1]Савр!I21, "&lt;&gt;нет")+COUNTIFS([1]Тейкр!I21, "&lt;&gt;0", [1]Тейкр!I21, "&lt;&gt;нет")+COUNTIFS([1]Фурмр!I21, "&lt;&gt;0", [1]Фурмр!I21, "&lt;&gt;нет")+COUNTIFS([1]Шуйр!I21, "&lt;&gt;0", [1]Шуйр!I21, "&lt;&gt;нет")+COUNTIFS([1]Южр!I21, "&lt;&gt;0", [1]Южр!I21, "&lt;&gt;нет")+COUNTIFS([1]Юрьевр!I21, "&lt;&gt;0", [1]Юрьевр!I21, "&lt;&gt;нет"))</f>
        <v>149.65123456790124</v>
      </c>
      <c r="J21" s="6">
        <f>SUM([1]ИВ:Юрьевр!J21)/(COUNTIFS([1]ИВ!J21, "&lt;&gt;0", [1]ИВ!J21, "&lt;&gt;нет")+COUNTIFS([1]ВЧГ!J21, "&lt;&gt;0", [1]ВЧГ!J21, "&lt;&gt;нет")+COUNTIFS([1]КНШМ!J21, "&lt;&gt;0", [1]КНШМ!J21, "&lt;&gt;нет")+COUNTIFS([1]КХМ!J21, "&lt;&gt;0", [1]КХМ!J21, "&lt;&gt;нет")+COUNTIFS([1]ТЕЙК!J21, "&lt;&gt;0", [1]ТЕЙК!J21, "&lt;&gt;нет")+COUNTIFS([1]ШУЯ!J21, "&lt;&gt;0", [1]ШУЯ!J21, "&lt;&gt;нет")+COUNTIFS([1]ВЛр!J21, "&lt;&gt;0", [1]ВЛр!J21, "&lt;&gt;нет")+COUNTIFS([1]Вичр!J21, "&lt;&gt;0", [1]Вичр!J21, "&lt;&gt;нет")+COUNTIFS([1]ГавПр!J21, "&lt;&gt;0", [1]ГавПр!J21, "&lt;&gt;нет")+COUNTIFS([1]Завр!J21, "&lt;&gt;0", [1]Завр!J21, "&lt;&gt;нет")+COUNTIFS([1]Ивр!J21, "&lt;&gt;0", [1]Ивр!J21, "&lt;&gt;нет")+COUNTIFS([1]Илр!J21, "&lt;&gt;0", [1]Илр!J21, "&lt;&gt;нет")+COUNTIFS([1]Кин.р!J21, "&lt;&gt;0", [1]Кин.р!J21, "&lt;&gt;нет")+COUNTIFS([1]Комср!J21, "&lt;&gt;0", [1]Комср!J21, "&lt;&gt;нет")+COUNTIFS([1]Лежнр!J21, "&lt;&gt;0", [1]Лежнр!J21, "&lt;&gt;нет")+COUNTIFS([1]Лухр!J21, "&lt;&gt;0", [1]Лухр!J21, "&lt;&gt;нет")+COUNTIFS([1]Палр!J21, "&lt;&gt;0", [1]Палр!J21, "&lt;&gt;нет")+COUNTIFS([1]Пестр!J21, "&lt;&gt;0", [1]Пестр!J21, "&lt;&gt;нет")+COUNTIFS([1]Привр!J21, "&lt;&gt;0", [1]Привр!J21, "&lt;&gt;нет")+COUNTIFS([1]Пчжр!J21, "&lt;&gt;0", [1]Пчжр!J21, "&lt;&gt;нет")+COUNTIFS([1]Роднр!J21, "&lt;&gt;0", [1]Роднр!J21, "&lt;&gt;нет")+COUNTIFS([1]Савр!J21, "&lt;&gt;0", [1]Савр!J21, "&lt;&gt;нет")+COUNTIFS([1]Тейкр!J21, "&lt;&gt;0", [1]Тейкр!J21, "&lt;&gt;нет")+COUNTIFS([1]Фурмр!J21, "&lt;&gt;0", [1]Фурмр!J21, "&lt;&gt;нет")+COUNTIFS([1]Шуйр!J21, "&lt;&gt;0", [1]Шуйр!J21, "&lt;&gt;нет")+COUNTIFS([1]Южр!J21, "&lt;&gt;0", [1]Южр!J21, "&lt;&gt;нет")+COUNTIFS([1]Юрьевр!J21, "&lt;&gt;0", [1]Юрьевр!J21, "&lt;&gt;нет"))</f>
        <v>631.01962962962955</v>
      </c>
      <c r="K21" s="7"/>
      <c r="L21" s="6">
        <f>SUM([1]ИВ:Юрьевр!L21)/(COUNTIFS([1]ИВ!L21, "&lt;&gt;0", [1]ИВ!L21, "&lt;&gt;нет")+COUNTIFS([1]ВЧГ!L21, "&lt;&gt;0", [1]ВЧГ!L21, "&lt;&gt;нет")+COUNTIFS([1]КНШМ!L21, "&lt;&gt;0", [1]КНШМ!L21, "&lt;&gt;нет")+COUNTIFS([1]КХМ!L21, "&lt;&gt;0", [1]КХМ!L21, "&lt;&gt;нет")+COUNTIFS([1]ТЕЙК!L21, "&lt;&gt;0", [1]ТЕЙК!L21, "&lt;&gt;нет")+COUNTIFS([1]ШУЯ!L21, "&lt;&gt;0", [1]ШУЯ!L21, "&lt;&gt;нет")+COUNTIFS([1]ВЛр!L21, "&lt;&gt;0", [1]ВЛр!L21, "&lt;&gt;нет")+COUNTIFS([1]Вичр!L21, "&lt;&gt;0", [1]Вичр!L21, "&lt;&gt;нет")+COUNTIFS([1]ГавПр!L21, "&lt;&gt;0", [1]ГавПр!L21, "&lt;&gt;нет")+COUNTIFS([1]Завр!L21, "&lt;&gt;0", [1]Завр!L21, "&lt;&gt;нет")+COUNTIFS([1]Ивр!L21, "&lt;&gt;0", [1]Ивр!L21, "&lt;&gt;нет")+COUNTIFS([1]Илр!L21, "&lt;&gt;0", [1]Илр!L21, "&lt;&gt;нет")+COUNTIFS([1]Кин.р!L21, "&lt;&gt;0", [1]Кин.р!L21, "&lt;&gt;нет")+COUNTIFS([1]Комср!L21, "&lt;&gt;0", [1]Комср!L21, "&lt;&gt;нет")+COUNTIFS([1]Лежнр!L21, "&lt;&gt;0", [1]Лежнр!L21, "&lt;&gt;нет")+COUNTIFS([1]Лухр!L21, "&lt;&gt;0", [1]Лухр!L21, "&lt;&gt;нет")+COUNTIFS([1]Палр!L21, "&lt;&gt;0", [1]Палр!L21, "&lt;&gt;нет")+COUNTIFS([1]Пестр!L21, "&lt;&gt;0", [1]Пестр!L21, "&lt;&gt;нет")+COUNTIFS([1]Привр!L21, "&lt;&gt;0", [1]Привр!L21, "&lt;&gt;нет")+COUNTIFS([1]Пчжр!L21, "&lt;&gt;0", [1]Пчжр!L21, "&lt;&gt;нет")+COUNTIFS([1]Роднр!L21, "&lt;&gt;0", [1]Роднр!L21, "&lt;&gt;нет")+COUNTIFS([1]Савр!L21, "&lt;&gt;0", [1]Савр!L21, "&lt;&gt;нет")+COUNTIFS([1]Тейкр!L21, "&lt;&gt;0", [1]Тейкр!L21, "&lt;&gt;нет")+COUNTIFS([1]Фурмр!L21, "&lt;&gt;0", [1]Фурмр!L21, "&lt;&gt;нет")+COUNTIFS([1]Шуйр!L21, "&lt;&gt;0", [1]Шуйр!L21, "&lt;&gt;нет")+COUNTIFS([1]Южр!L21, "&lt;&gt;0", [1]Южр!L21, "&lt;&gt;нет")+COUNTIFS([1]Юрьевр!L21, "&lt;&gt;0", [1]Юрьевр!L21, "&lt;&gt;нет"))</f>
        <v>127.72642857142857</v>
      </c>
      <c r="M21" s="6">
        <f>SUM([1]ИВ:Юрьевр!M21)/(COUNTIFS([1]ИВ!M21, "&lt;&gt;0", [1]ИВ!M21, "&lt;&gt;нет")+COUNTIFS([1]ВЧГ!M21, "&lt;&gt;0", [1]ВЧГ!M21, "&lt;&gt;нет")+COUNTIFS([1]КНШМ!M21, "&lt;&gt;0", [1]КНШМ!M21, "&lt;&gt;нет")+COUNTIFS([1]КХМ!M21, "&lt;&gt;0", [1]КХМ!M21, "&lt;&gt;нет")+COUNTIFS([1]ТЕЙК!M21, "&lt;&gt;0", [1]ТЕЙК!M21, "&lt;&gt;нет")+COUNTIFS([1]ШУЯ!M21, "&lt;&gt;0", [1]ШУЯ!M21, "&lt;&gt;нет")+COUNTIFS([1]ВЛр!M21, "&lt;&gt;0", [1]ВЛр!M21, "&lt;&gt;нет")+COUNTIFS([1]Вичр!M21, "&lt;&gt;0", [1]Вичр!M21, "&lt;&gt;нет")+COUNTIFS([1]ГавПр!M21, "&lt;&gt;0", [1]ГавПр!M21, "&lt;&gt;нет")+COUNTIFS([1]Завр!M21, "&lt;&gt;0", [1]Завр!M21, "&lt;&gt;нет")+COUNTIFS([1]Ивр!M21, "&lt;&gt;0", [1]Ивр!M21, "&lt;&gt;нет")+COUNTIFS([1]Илр!M21, "&lt;&gt;0", [1]Илр!M21, "&lt;&gt;нет")+COUNTIFS([1]Кин.р!M21, "&lt;&gt;0", [1]Кин.р!M21, "&lt;&gt;нет")+COUNTIFS([1]Комср!M21, "&lt;&gt;0", [1]Комср!M21, "&lt;&gt;нет")+COUNTIFS([1]Лежнр!M21, "&lt;&gt;0", [1]Лежнр!M21, "&lt;&gt;нет")+COUNTIFS([1]Лухр!M21, "&lt;&gt;0", [1]Лухр!M21, "&lt;&gt;нет")+COUNTIFS([1]Палр!M21, "&lt;&gt;0", [1]Палр!M21, "&lt;&gt;нет")+COUNTIFS([1]Пестр!M21, "&lt;&gt;0", [1]Пестр!M21, "&lt;&gt;нет")+COUNTIFS([1]Привр!M21, "&lt;&gt;0", [1]Привр!M21, "&lt;&gt;нет")+COUNTIFS([1]Пчжр!M21, "&lt;&gt;0", [1]Пчжр!M21, "&lt;&gt;нет")+COUNTIFS([1]Роднр!M21, "&lt;&gt;0", [1]Роднр!M21, "&lt;&gt;нет")+COUNTIFS([1]Савр!M21, "&lt;&gt;0", [1]Савр!M21, "&lt;&gt;нет")+COUNTIFS([1]Тейкр!M21, "&lt;&gt;0", [1]Тейкр!M21, "&lt;&gt;нет")+COUNTIFS([1]Фурмр!M21, "&lt;&gt;0", [1]Фурмр!M21, "&lt;&gt;нет")+COUNTIFS([1]Шуйр!M21, "&lt;&gt;0", [1]Шуйр!M21, "&lt;&gt;нет")+COUNTIFS([1]Южр!M21, "&lt;&gt;0", [1]Южр!M21, "&lt;&gt;нет")+COUNTIFS([1]Юрьевр!M21, "&lt;&gt;0", [1]Юрьевр!M21, "&lt;&gt;нет"))</f>
        <v>612.53571428571433</v>
      </c>
      <c r="N21" s="7"/>
      <c r="O21" s="6">
        <f>SUM([1]ИВ:Юрьевр!O21)/(COUNTIFS([1]ИВ!O21, "&lt;&gt;0", [1]ИВ!O21, "&lt;&gt;нет")+COUNTIFS([1]ВЧГ!O21, "&lt;&gt;0", [1]ВЧГ!O21, "&lt;&gt;нет")+COUNTIFS([1]КНШМ!O21, "&lt;&gt;0", [1]КНШМ!O21, "&lt;&gt;нет")+COUNTIFS([1]КХМ!O21, "&lt;&gt;0", [1]КХМ!O21, "&lt;&gt;нет")+COUNTIFS([1]ТЕЙК!O21, "&lt;&gt;0", [1]ТЕЙК!O21, "&lt;&gt;нет")+COUNTIFS([1]ШУЯ!O21, "&lt;&gt;0", [1]ШУЯ!O21, "&lt;&gt;нет")+COUNTIFS([1]ВЛр!O21, "&lt;&gt;0", [1]ВЛр!O21, "&lt;&gt;нет")+COUNTIFS([1]Вичр!O21, "&lt;&gt;0", [1]Вичр!O21, "&lt;&gt;нет")+COUNTIFS([1]ГавПр!O21, "&lt;&gt;0", [1]ГавПр!O21, "&lt;&gt;нет")+COUNTIFS([1]Завр!O21, "&lt;&gt;0", [1]Завр!O21, "&lt;&gt;нет")+COUNTIFS([1]Ивр!O21, "&lt;&gt;0", [1]Ивр!O21, "&lt;&gt;нет")+COUNTIFS([1]Илр!O21, "&lt;&gt;0", [1]Илр!O21, "&lt;&gt;нет")+COUNTIFS([1]Кин.р!O21, "&lt;&gt;0", [1]Кин.р!O21, "&lt;&gt;нет")+COUNTIFS([1]Комср!O21, "&lt;&gt;0", [1]Комср!O21, "&lt;&gt;нет")+COUNTIFS([1]Лежнр!O21, "&lt;&gt;0", [1]Лежнр!O21, "&lt;&gt;нет")+COUNTIFS([1]Лухр!O21, "&lt;&gt;0", [1]Лухр!O21, "&lt;&gt;нет")+COUNTIFS([1]Палр!O21, "&lt;&gt;0", [1]Палр!O21, "&lt;&gt;нет")+COUNTIFS([1]Пестр!O21, "&lt;&gt;0", [1]Пестр!O21, "&lt;&gt;нет")+COUNTIFS([1]Привр!O21, "&lt;&gt;0", [1]Привр!O21, "&lt;&gt;нет")+COUNTIFS([1]Пчжр!O21, "&lt;&gt;0", [1]Пчжр!O21, "&lt;&gt;нет")+COUNTIFS([1]Роднр!O21, "&lt;&gt;0", [1]Роднр!O21, "&lt;&gt;нет")+COUNTIFS([1]Савр!O21, "&lt;&gt;0", [1]Савр!O21, "&lt;&gt;нет")+COUNTIFS([1]Тейкр!O21, "&lt;&gt;0", [1]Тейкр!O21, "&lt;&gt;нет")+COUNTIFS([1]Фурмр!O21, "&lt;&gt;0", [1]Фурмр!O21, "&lt;&gt;нет")+COUNTIFS([1]Шуйр!O21, "&lt;&gt;0", [1]Шуйр!O21, "&lt;&gt;нет")+COUNTIFS([1]Южр!O21, "&lt;&gt;0", [1]Южр!O21, "&lt;&gt;нет")+COUNTIFS([1]Юрьевр!O21, "&lt;&gt;0", [1]Юрьевр!O21, "&lt;&gt;нет"))</f>
        <v>64.444444444444443</v>
      </c>
      <c r="P21" s="6">
        <f>SUM([1]ИВ:Юрьевр!P21)/(COUNTIFS([1]ИВ!P21, "&lt;&gt;0", [1]ИВ!P21, "&lt;&gt;нет")+COUNTIFS([1]ВЧГ!P21, "&lt;&gt;0", [1]ВЧГ!P21, "&lt;&gt;нет")+COUNTIFS([1]КНШМ!P21, "&lt;&gt;0", [1]КНШМ!P21, "&lt;&gt;нет")+COUNTIFS([1]КХМ!P21, "&lt;&gt;0", [1]КХМ!P21, "&lt;&gt;нет")+COUNTIFS([1]ТЕЙК!P21, "&lt;&gt;0", [1]ТЕЙК!P21, "&lt;&gt;нет")+COUNTIFS([1]ШУЯ!P21, "&lt;&gt;0", [1]ШУЯ!P21, "&lt;&gt;нет")+COUNTIFS([1]ВЛр!P21, "&lt;&gt;0", [1]ВЛр!P21, "&lt;&gt;нет")+COUNTIFS([1]Вичр!P21, "&lt;&gt;0", [1]Вичр!P21, "&lt;&gt;нет")+COUNTIFS([1]ГавПр!P21, "&lt;&gt;0", [1]ГавПр!P21, "&lt;&gt;нет")+COUNTIFS([1]Завр!P21, "&lt;&gt;0", [1]Завр!P21, "&lt;&gt;нет")+COUNTIFS([1]Ивр!P21, "&lt;&gt;0", [1]Ивр!P21, "&lt;&gt;нет")+COUNTIFS([1]Илр!P21, "&lt;&gt;0", [1]Илр!P21, "&lt;&gt;нет")+COUNTIFS([1]Кин.р!P21, "&lt;&gt;0", [1]Кин.р!P21, "&lt;&gt;нет")+COUNTIFS([1]Комср!P21, "&lt;&gt;0", [1]Комср!P21, "&lt;&gt;нет")+COUNTIFS([1]Лежнр!P21, "&lt;&gt;0", [1]Лежнр!P21, "&lt;&gt;нет")+COUNTIFS([1]Лухр!P21, "&lt;&gt;0", [1]Лухр!P21, "&lt;&gt;нет")+COUNTIFS([1]Палр!P21, "&lt;&gt;0", [1]Палр!P21, "&lt;&gt;нет")+COUNTIFS([1]Пестр!P21, "&lt;&gt;0", [1]Пестр!P21, "&lt;&gt;нет")+COUNTIFS([1]Привр!P21, "&lt;&gt;0", [1]Привр!P21, "&lt;&gt;нет")+COUNTIFS([1]Пчжр!P21, "&lt;&gt;0", [1]Пчжр!P21, "&lt;&gt;нет")+COUNTIFS([1]Роднр!P21, "&lt;&gt;0", [1]Роднр!P21, "&lt;&gt;нет")+COUNTIFS([1]Савр!P21, "&lt;&gt;0", [1]Савр!P21, "&lt;&gt;нет")+COUNTIFS([1]Тейкр!P21, "&lt;&gt;0", [1]Тейкр!P21, "&lt;&gt;нет")+COUNTIFS([1]Фурмр!P21, "&lt;&gt;0", [1]Фурмр!P21, "&lt;&gt;нет")+COUNTIFS([1]Шуйр!P21, "&lt;&gt;0", [1]Шуйр!P21, "&lt;&gt;нет")+COUNTIFS([1]Южр!P21, "&lt;&gt;0", [1]Южр!P21, "&lt;&gt;нет")+COUNTIFS([1]Юрьевр!P21, "&lt;&gt;0", [1]Юрьевр!P21, "&lt;&gt;нет"))</f>
        <v>311.11111111111109</v>
      </c>
      <c r="Q21" s="8"/>
    </row>
    <row r="22" spans="1:17" ht="15.75" x14ac:dyDescent="0.2">
      <c r="A22" s="4">
        <v>17</v>
      </c>
      <c r="B22" s="5" t="s">
        <v>27</v>
      </c>
      <c r="C22" s="6">
        <f>SUM([1]ИВ:Юрьевр!C22)/(COUNTIFS([1]ИВ!C22, "&lt;&gt;0", [1]ИВ!C22, "&lt;&gt;нет")+COUNTIFS([1]ВЧГ!C22, "&lt;&gt;0", [1]ВЧГ!C22, "&lt;&gt;нет")+COUNTIFS([1]КНШМ!C22, "&lt;&gt;0", [1]КНШМ!C22, "&lt;&gt;нет")+COUNTIFS([1]КХМ!C22, "&lt;&gt;0", [1]КХМ!C22, "&lt;&gt;нет")+COUNTIFS([1]ТЕЙК!C22, "&lt;&gt;0", [1]ТЕЙК!C22, "&lt;&gt;нет")+COUNTIFS([1]ШУЯ!C22, "&lt;&gt;0", [1]ШУЯ!C22, "&lt;&gt;нет")+COUNTIFS([1]ВЛр!C22, "&lt;&gt;0", [1]ВЛр!C22, "&lt;&gt;нет")+COUNTIFS([1]Вичр!C22, "&lt;&gt;0", [1]Вичр!C22, "&lt;&gt;нет")+COUNTIFS([1]ГавПр!C22, "&lt;&gt;0", [1]ГавПр!C22, "&lt;&gt;нет")+COUNTIFS([1]Завр!C22, "&lt;&gt;0", [1]Завр!C22, "&lt;&gt;нет")+COUNTIFS([1]Ивр!C22, "&lt;&gt;0", [1]Ивр!C22, "&lt;&gt;нет")+COUNTIFS([1]Илр!C22, "&lt;&gt;0", [1]Илр!C22, "&lt;&gt;нет")+COUNTIFS([1]Кин.р!C22, "&lt;&gt;0", [1]Кин.р!C22, "&lt;&gt;нет")+COUNTIFS([1]Комср!C22, "&lt;&gt;0", [1]Комср!C22, "&lt;&gt;нет")+COUNTIFS([1]Лежнр!C22, "&lt;&gt;0", [1]Лежнр!C22, "&lt;&gt;нет")+COUNTIFS([1]Лухр!C22, "&lt;&gt;0", [1]Лухр!C22, "&lt;&gt;нет")+COUNTIFS([1]Палр!C22, "&lt;&gt;0", [1]Палр!C22, "&lt;&gt;нет")+COUNTIFS([1]Пестр!C22, "&lt;&gt;0", [1]Пестр!C22, "&lt;&gt;нет")+COUNTIFS([1]Привр!C22, "&lt;&gt;0", [1]Привр!C22, "&lt;&gt;нет")+COUNTIFS([1]Пчжр!C22, "&lt;&gt;0", [1]Пчжр!C22, "&lt;&gt;нет")+COUNTIFS([1]Роднр!C22, "&lt;&gt;0", [1]Роднр!C22, "&lt;&gt;нет")+COUNTIFS([1]Савр!C22, "&lt;&gt;0", [1]Савр!C22, "&lt;&gt;нет")+COUNTIFS([1]Тейкр!C22, "&lt;&gt;0", [1]Тейкр!C22, "&lt;&gt;нет")+COUNTIFS([1]Фурмр!C22, "&lt;&gt;0", [1]Фурмр!C22, "&lt;&gt;нет")+COUNTIFS([1]Шуйр!C22, "&lt;&gt;0", [1]Шуйр!C22, "&lt;&gt;нет")+COUNTIFS([1]Южр!C22, "&lt;&gt;0", [1]Южр!C22, "&lt;&gt;нет")+COUNTIFS([1]Юрьевр!C22, "&lt;&gt;0", [1]Юрьевр!C22, "&lt;&gt;нет"))</f>
        <v>629.33104938271617</v>
      </c>
      <c r="D22" s="6">
        <f>SUM([1]ИВ:Юрьевр!D22)/(COUNTIFS([1]ИВ!D22, "&lt;&gt;0", [1]ИВ!D22, "&lt;&gt;нет")+COUNTIFS([1]ВЧГ!D22, "&lt;&gt;0", [1]ВЧГ!D22, "&lt;&gt;нет")+COUNTIFS([1]КНШМ!D22, "&lt;&gt;0", [1]КНШМ!D22, "&lt;&gt;нет")+COUNTIFS([1]КХМ!D22, "&lt;&gt;0", [1]КХМ!D22, "&lt;&gt;нет")+COUNTIFS([1]ТЕЙК!D22, "&lt;&gt;0", [1]ТЕЙК!D22, "&lt;&gt;нет")+COUNTIFS([1]ШУЯ!D22, "&lt;&gt;0", [1]ШУЯ!D22, "&lt;&gt;нет")+COUNTIFS([1]ВЛр!D22, "&lt;&gt;0", [1]ВЛр!D22, "&lt;&gt;нет")+COUNTIFS([1]Вичр!D22, "&lt;&gt;0", [1]Вичр!D22, "&lt;&gt;нет")+COUNTIFS([1]ГавПр!D22, "&lt;&gt;0", [1]ГавПр!D22, "&lt;&gt;нет")+COUNTIFS([1]Завр!D22, "&lt;&gt;0", [1]Завр!D22, "&lt;&gt;нет")+COUNTIFS([1]Ивр!D22, "&lt;&gt;0", [1]Ивр!D22, "&lt;&gt;нет")+COUNTIFS([1]Илр!D22, "&lt;&gt;0", [1]Илр!D22, "&lt;&gt;нет")+COUNTIFS([1]Кин.р!D22, "&lt;&gt;0", [1]Кин.р!D22, "&lt;&gt;нет")+COUNTIFS([1]Комср!D22, "&lt;&gt;0", [1]Комср!D22, "&lt;&gt;нет")+COUNTIFS([1]Лежнр!D22, "&lt;&gt;0", [1]Лежнр!D22, "&lt;&gt;нет")+COUNTIFS([1]Лухр!D22, "&lt;&gt;0", [1]Лухр!D22, "&lt;&gt;нет")+COUNTIFS([1]Палр!D22, "&lt;&gt;0", [1]Палр!D22, "&lt;&gt;нет")+COUNTIFS([1]Пестр!D22, "&lt;&gt;0", [1]Пестр!D22, "&lt;&gt;нет")+COUNTIFS([1]Привр!D22, "&lt;&gt;0", [1]Привр!D22, "&lt;&gt;нет")+COUNTIFS([1]Пчжр!D22, "&lt;&gt;0", [1]Пчжр!D22, "&lt;&gt;нет")+COUNTIFS([1]Роднр!D22, "&lt;&gt;0", [1]Роднр!D22, "&lt;&gt;нет")+COUNTIFS([1]Савр!D22, "&lt;&gt;0", [1]Савр!D22, "&lt;&gt;нет")+COUNTIFS([1]Тейкр!D22, "&lt;&gt;0", [1]Тейкр!D22, "&lt;&gt;нет")+COUNTIFS([1]Фурмр!D22, "&lt;&gt;0", [1]Фурмр!D22, "&lt;&gt;нет")+COUNTIFS([1]Шуйр!D22, "&lt;&gt;0", [1]Шуйр!D22, "&lt;&gt;нет")+COUNTIFS([1]Южр!D22, "&lt;&gt;0", [1]Южр!D22, "&lt;&gt;нет")+COUNTIFS([1]Юрьевр!D22, "&lt;&gt;0", [1]Юрьевр!D22, "&lt;&gt;нет"))</f>
        <v>1133.535679012346</v>
      </c>
      <c r="E22" s="7"/>
      <c r="F22" s="6">
        <f>SUM([1]ИВ:Юрьевр!F22)/(COUNTIFS([1]ИВ!F22, "&lt;&gt;0", [1]ИВ!F22, "&lt;&gt;нет")+COUNTIFS([1]ВЧГ!F22, "&lt;&gt;0", [1]ВЧГ!F22, "&lt;&gt;нет")+COUNTIFS([1]КНШМ!F22, "&lt;&gt;0", [1]КНШМ!F22, "&lt;&gt;нет")+COUNTIFS([1]КХМ!F22, "&lt;&gt;0", [1]КХМ!F22, "&lt;&gt;нет")+COUNTIFS([1]ТЕЙК!F22, "&lt;&gt;0", [1]ТЕЙК!F22, "&lt;&gt;нет")+COUNTIFS([1]ШУЯ!F22, "&lt;&gt;0", [1]ШУЯ!F22, "&lt;&gt;нет")+COUNTIFS([1]ВЛр!F22, "&lt;&gt;0", [1]ВЛр!F22, "&lt;&gt;нет")+COUNTIFS([1]Вичр!F22, "&lt;&gt;0", [1]Вичр!F22, "&lt;&gt;нет")+COUNTIFS([1]ГавПр!F22, "&lt;&gt;0", [1]ГавПр!F22, "&lt;&gt;нет")+COUNTIFS([1]Завр!F22, "&lt;&gt;0", [1]Завр!F22, "&lt;&gt;нет")+COUNTIFS([1]Ивр!F22, "&lt;&gt;0", [1]Ивр!F22, "&lt;&gt;нет")+COUNTIFS([1]Илр!F22, "&lt;&gt;0", [1]Илр!F22, "&lt;&gt;нет")+COUNTIFS([1]Кин.р!F22, "&lt;&gt;0", [1]Кин.р!F22, "&lt;&gt;нет")+COUNTIFS([1]Комср!F22, "&lt;&gt;0", [1]Комср!F22, "&lt;&gt;нет")+COUNTIFS([1]Лежнр!F22, "&lt;&gt;0", [1]Лежнр!F22, "&lt;&gt;нет")+COUNTIFS([1]Лухр!F22, "&lt;&gt;0", [1]Лухр!F22, "&lt;&gt;нет")+COUNTIFS([1]Палр!F22, "&lt;&gt;0", [1]Палр!F22, "&lt;&gt;нет")+COUNTIFS([1]Пестр!F22, "&lt;&gt;0", [1]Пестр!F22, "&lt;&gt;нет")+COUNTIFS([1]Привр!F22, "&lt;&gt;0", [1]Привр!F22, "&lt;&gt;нет")+COUNTIFS([1]Пчжр!F22, "&lt;&gt;0", [1]Пчжр!F22, "&lt;&gt;нет")+COUNTIFS([1]Роднр!F22, "&lt;&gt;0", [1]Роднр!F22, "&lt;&gt;нет")+COUNTIFS([1]Савр!F22, "&lt;&gt;0", [1]Савр!F22, "&lt;&gt;нет")+COUNTIFS([1]Тейкр!F22, "&lt;&gt;0", [1]Тейкр!F22, "&lt;&gt;нет")+COUNTIFS([1]Фурмр!F22, "&lt;&gt;0", [1]Фурмр!F22, "&lt;&gt;нет")+COUNTIFS([1]Шуйр!F22, "&lt;&gt;0", [1]Шуйр!F22, "&lt;&gt;нет")+COUNTIFS([1]Южр!F22, "&lt;&gt;0", [1]Южр!F22, "&lt;&gt;нет")+COUNTIFS([1]Юрьевр!F22, "&lt;&gt;0", [1]Юрьевр!F22, "&lt;&gt;нет"))</f>
        <v>493.66317460317458</v>
      </c>
      <c r="G22" s="6">
        <f>SUM([1]ИВ:Юрьевр!G22)/(COUNTIFS([1]ИВ!G22, "&lt;&gt;0", [1]ИВ!G22, "&lt;&gt;нет")+COUNTIFS([1]ВЧГ!G22, "&lt;&gt;0", [1]ВЧГ!G22, "&lt;&gt;нет")+COUNTIFS([1]КНШМ!G22, "&lt;&gt;0", [1]КНШМ!G22, "&lt;&gt;нет")+COUNTIFS([1]КХМ!G22, "&lt;&gt;0", [1]КХМ!G22, "&lt;&gt;нет")+COUNTIFS([1]ТЕЙК!G22, "&lt;&gt;0", [1]ТЕЙК!G22, "&lt;&gt;нет")+COUNTIFS([1]ШУЯ!G22, "&lt;&gt;0", [1]ШУЯ!G22, "&lt;&gt;нет")+COUNTIFS([1]ВЛр!G22, "&lt;&gt;0", [1]ВЛр!G22, "&lt;&gt;нет")+COUNTIFS([1]Вичр!G22, "&lt;&gt;0", [1]Вичр!G22, "&lt;&gt;нет")+COUNTIFS([1]ГавПр!G22, "&lt;&gt;0", [1]ГавПр!G22, "&lt;&gt;нет")+COUNTIFS([1]Завр!G22, "&lt;&gt;0", [1]Завр!G22, "&lt;&gt;нет")+COUNTIFS([1]Ивр!G22, "&lt;&gt;0", [1]Ивр!G22, "&lt;&gt;нет")+COUNTIFS([1]Илр!G22, "&lt;&gt;0", [1]Илр!G22, "&lt;&gt;нет")+COUNTIFS([1]Кин.р!G22, "&lt;&gt;0", [1]Кин.р!G22, "&lt;&gt;нет")+COUNTIFS([1]Комср!G22, "&lt;&gt;0", [1]Комср!G22, "&lt;&gt;нет")+COUNTIFS([1]Лежнр!G22, "&lt;&gt;0", [1]Лежнр!G22, "&lt;&gt;нет")+COUNTIFS([1]Лухр!G22, "&lt;&gt;0", [1]Лухр!G22, "&lt;&gt;нет")+COUNTIFS([1]Палр!G22, "&lt;&gt;0", [1]Палр!G22, "&lt;&gt;нет")+COUNTIFS([1]Пестр!G22, "&lt;&gt;0", [1]Пестр!G22, "&lt;&gt;нет")+COUNTIFS([1]Привр!G22, "&lt;&gt;0", [1]Привр!G22, "&lt;&gt;нет")+COUNTIFS([1]Пчжр!G22, "&lt;&gt;0", [1]Пчжр!G22, "&lt;&gt;нет")+COUNTIFS([1]Роднр!G22, "&lt;&gt;0", [1]Роднр!G22, "&lt;&gt;нет")+COUNTIFS([1]Савр!G22, "&lt;&gt;0", [1]Савр!G22, "&lt;&gt;нет")+COUNTIFS([1]Тейкр!G22, "&lt;&gt;0", [1]Тейкр!G22, "&lt;&gt;нет")+COUNTIFS([1]Фурмр!G22, "&lt;&gt;0", [1]Фурмр!G22, "&lt;&gt;нет")+COUNTIFS([1]Шуйр!G22, "&lt;&gt;0", [1]Шуйр!G22, "&lt;&gt;нет")+COUNTIFS([1]Южр!G22, "&lt;&gt;0", [1]Южр!G22, "&lt;&gt;нет")+COUNTIFS([1]Юрьевр!G22, "&lt;&gt;0", [1]Юрьевр!G22, "&lt;&gt;нет"))</f>
        <v>834.61260770975059</v>
      </c>
      <c r="H22" s="7"/>
      <c r="I22" s="6">
        <f>SUM([1]ИВ:Юрьевр!I22)/(COUNTIFS([1]ИВ!I22, "&lt;&gt;0", [1]ИВ!I22, "&lt;&gt;нет")+COUNTIFS([1]ВЧГ!I22, "&lt;&gt;0", [1]ВЧГ!I22, "&lt;&gt;нет")+COUNTIFS([1]КНШМ!I22, "&lt;&gt;0", [1]КНШМ!I22, "&lt;&gt;нет")+COUNTIFS([1]КХМ!I22, "&lt;&gt;0", [1]КХМ!I22, "&lt;&gt;нет")+COUNTIFS([1]ТЕЙК!I22, "&lt;&gt;0", [1]ТЕЙК!I22, "&lt;&gt;нет")+COUNTIFS([1]ШУЯ!I22, "&lt;&gt;0", [1]ШУЯ!I22, "&lt;&gt;нет")+COUNTIFS([1]ВЛр!I22, "&lt;&gt;0", [1]ВЛр!I22, "&lt;&gt;нет")+COUNTIFS([1]Вичр!I22, "&lt;&gt;0", [1]Вичр!I22, "&lt;&gt;нет")+COUNTIFS([1]ГавПр!I22, "&lt;&gt;0", [1]ГавПр!I22, "&lt;&gt;нет")+COUNTIFS([1]Завр!I22, "&lt;&gt;0", [1]Завр!I22, "&lt;&gt;нет")+COUNTIFS([1]Ивр!I22, "&lt;&gt;0", [1]Ивр!I22, "&lt;&gt;нет")+COUNTIFS([1]Илр!I22, "&lt;&gt;0", [1]Илр!I22, "&lt;&gt;нет")+COUNTIFS([1]Кин.р!I22, "&lt;&gt;0", [1]Кин.р!I22, "&lt;&gt;нет")+COUNTIFS([1]Комср!I22, "&lt;&gt;0", [1]Комср!I22, "&lt;&gt;нет")+COUNTIFS([1]Лежнр!I22, "&lt;&gt;0", [1]Лежнр!I22, "&lt;&gt;нет")+COUNTIFS([1]Лухр!I22, "&lt;&gt;0", [1]Лухр!I22, "&lt;&gt;нет")+COUNTIFS([1]Палр!I22, "&lt;&gt;0", [1]Палр!I22, "&lt;&gt;нет")+COUNTIFS([1]Пестр!I22, "&lt;&gt;0", [1]Пестр!I22, "&lt;&gt;нет")+COUNTIFS([1]Привр!I22, "&lt;&gt;0", [1]Привр!I22, "&lt;&gt;нет")+COUNTIFS([1]Пчжр!I22, "&lt;&gt;0", [1]Пчжр!I22, "&lt;&gt;нет")+COUNTIFS([1]Роднр!I22, "&lt;&gt;0", [1]Роднр!I22, "&lt;&gt;нет")+COUNTIFS([1]Савр!I22, "&lt;&gt;0", [1]Савр!I22, "&lt;&gt;нет")+COUNTIFS([1]Тейкр!I22, "&lt;&gt;0", [1]Тейкр!I22, "&lt;&gt;нет")+COUNTIFS([1]Фурмр!I22, "&lt;&gt;0", [1]Фурмр!I22, "&lt;&gt;нет")+COUNTIFS([1]Шуйр!I22, "&lt;&gt;0", [1]Шуйр!I22, "&lt;&gt;нет")+COUNTIFS([1]Южр!I22, "&lt;&gt;0", [1]Южр!I22, "&lt;&gt;нет")+COUNTIFS([1]Юрьевр!I22, "&lt;&gt;0", [1]Юрьевр!I22, "&lt;&gt;нет"))</f>
        <v>444.76051282051282</v>
      </c>
      <c r="J22" s="6">
        <f>SUM([1]ИВ:Юрьевр!J22)/(COUNTIFS([1]ИВ!J22, "&lt;&gt;0", [1]ИВ!J22, "&lt;&gt;нет")+COUNTIFS([1]ВЧГ!J22, "&lt;&gt;0", [1]ВЧГ!J22, "&lt;&gt;нет")+COUNTIFS([1]КНШМ!J22, "&lt;&gt;0", [1]КНШМ!J22, "&lt;&gt;нет")+COUNTIFS([1]КХМ!J22, "&lt;&gt;0", [1]КХМ!J22, "&lt;&gt;нет")+COUNTIFS([1]ТЕЙК!J22, "&lt;&gt;0", [1]ТЕЙК!J22, "&lt;&gt;нет")+COUNTIFS([1]ШУЯ!J22, "&lt;&gt;0", [1]ШУЯ!J22, "&lt;&gt;нет")+COUNTIFS([1]ВЛр!J22, "&lt;&gt;0", [1]ВЛр!J22, "&lt;&gt;нет")+COUNTIFS([1]Вичр!J22, "&lt;&gt;0", [1]Вичр!J22, "&lt;&gt;нет")+COUNTIFS([1]ГавПр!J22, "&lt;&gt;0", [1]ГавПр!J22, "&lt;&gt;нет")+COUNTIFS([1]Завр!J22, "&lt;&gt;0", [1]Завр!J22, "&lt;&gt;нет")+COUNTIFS([1]Ивр!J22, "&lt;&gt;0", [1]Ивр!J22, "&lt;&gt;нет")+COUNTIFS([1]Илр!J22, "&lt;&gt;0", [1]Илр!J22, "&lt;&gt;нет")+COUNTIFS([1]Кин.р!J22, "&lt;&gt;0", [1]Кин.р!J22, "&lt;&gt;нет")+COUNTIFS([1]Комср!J22, "&lt;&gt;0", [1]Комср!J22, "&lt;&gt;нет")+COUNTIFS([1]Лежнр!J22, "&lt;&gt;0", [1]Лежнр!J22, "&lt;&gt;нет")+COUNTIFS([1]Лухр!J22, "&lt;&gt;0", [1]Лухр!J22, "&lt;&gt;нет")+COUNTIFS([1]Палр!J22, "&lt;&gt;0", [1]Палр!J22, "&lt;&gt;нет")+COUNTIFS([1]Пестр!J22, "&lt;&gt;0", [1]Пестр!J22, "&lt;&gt;нет")+COUNTIFS([1]Привр!J22, "&lt;&gt;0", [1]Привр!J22, "&lt;&gt;нет")+COUNTIFS([1]Пчжр!J22, "&lt;&gt;0", [1]Пчжр!J22, "&lt;&gt;нет")+COUNTIFS([1]Роднр!J22, "&lt;&gt;0", [1]Роднр!J22, "&lt;&gt;нет")+COUNTIFS([1]Савр!J22, "&lt;&gt;0", [1]Савр!J22, "&lt;&gt;нет")+COUNTIFS([1]Тейкр!J22, "&lt;&gt;0", [1]Тейкр!J22, "&lt;&gt;нет")+COUNTIFS([1]Фурмр!J22, "&lt;&gt;0", [1]Фурмр!J22, "&lt;&gt;нет")+COUNTIFS([1]Шуйр!J22, "&lt;&gt;0", [1]Шуйр!J22, "&lt;&gt;нет")+COUNTIFS([1]Южр!J22, "&lt;&gt;0", [1]Южр!J22, "&lt;&gt;нет")+COUNTIFS([1]Юрьевр!J22, "&lt;&gt;0", [1]Юрьевр!J22, "&lt;&gt;нет"))</f>
        <v>744.62192307692305</v>
      </c>
      <c r="K22" s="7"/>
      <c r="L22" s="6">
        <f>SUM([1]ИВ:Юрьевр!L22)/(COUNTIFS([1]ИВ!L22, "&lt;&gt;0", [1]ИВ!L22, "&lt;&gt;нет")+COUNTIFS([1]ВЧГ!L22, "&lt;&gt;0", [1]ВЧГ!L22, "&lt;&gt;нет")+COUNTIFS([1]КНШМ!L22, "&lt;&gt;0", [1]КНШМ!L22, "&lt;&gt;нет")+COUNTIFS([1]КХМ!L22, "&lt;&gt;0", [1]КХМ!L22, "&lt;&gt;нет")+COUNTIFS([1]ТЕЙК!L22, "&lt;&gt;0", [1]ТЕЙК!L22, "&lt;&gt;нет")+COUNTIFS([1]ШУЯ!L22, "&lt;&gt;0", [1]ШУЯ!L22, "&lt;&gt;нет")+COUNTIFS([1]ВЛр!L22, "&lt;&gt;0", [1]ВЛр!L22, "&lt;&gt;нет")+COUNTIFS([1]Вичр!L22, "&lt;&gt;0", [1]Вичр!L22, "&lt;&gt;нет")+COUNTIFS([1]ГавПр!L22, "&lt;&gt;0", [1]ГавПр!L22, "&lt;&gt;нет")+COUNTIFS([1]Завр!L22, "&lt;&gt;0", [1]Завр!L22, "&lt;&gt;нет")+COUNTIFS([1]Ивр!L22, "&lt;&gt;0", [1]Ивр!L22, "&lt;&gt;нет")+COUNTIFS([1]Илр!L22, "&lt;&gt;0", [1]Илр!L22, "&lt;&gt;нет")+COUNTIFS([1]Кин.р!L22, "&lt;&gt;0", [1]Кин.р!L22, "&lt;&gt;нет")+COUNTIFS([1]Комср!L22, "&lt;&gt;0", [1]Комср!L22, "&lt;&gt;нет")+COUNTIFS([1]Лежнр!L22, "&lt;&gt;0", [1]Лежнр!L22, "&lt;&gt;нет")+COUNTIFS([1]Лухр!L22, "&lt;&gt;0", [1]Лухр!L22, "&lt;&gt;нет")+COUNTIFS([1]Палр!L22, "&lt;&gt;0", [1]Палр!L22, "&lt;&gt;нет")+COUNTIFS([1]Пестр!L22, "&lt;&gt;0", [1]Пестр!L22, "&lt;&gt;нет")+COUNTIFS([1]Привр!L22, "&lt;&gt;0", [1]Привр!L22, "&lt;&gt;нет")+COUNTIFS([1]Пчжр!L22, "&lt;&gt;0", [1]Пчжр!L22, "&lt;&gt;нет")+COUNTIFS([1]Роднр!L22, "&lt;&gt;0", [1]Роднр!L22, "&lt;&gt;нет")+COUNTIFS([1]Савр!L22, "&lt;&gt;0", [1]Савр!L22, "&lt;&gt;нет")+COUNTIFS([1]Тейкр!L22, "&lt;&gt;0", [1]Тейкр!L22, "&lt;&gt;нет")+COUNTIFS([1]Фурмр!L22, "&lt;&gt;0", [1]Фурмр!L22, "&lt;&gt;нет")+COUNTIFS([1]Шуйр!L22, "&lt;&gt;0", [1]Шуйр!L22, "&lt;&gt;нет")+COUNTIFS([1]Южр!L22, "&lt;&gt;0", [1]Южр!L22, "&lt;&gt;нет")+COUNTIFS([1]Юрьевр!L22, "&lt;&gt;0", [1]Юрьевр!L22, "&lt;&gt;нет"))</f>
        <v>553.16700000000003</v>
      </c>
      <c r="M22" s="6">
        <f>SUM([1]ИВ:Юрьевр!M22)/(COUNTIFS([1]ИВ!M22, "&lt;&gt;0", [1]ИВ!M22, "&lt;&gt;нет")+COUNTIFS([1]ВЧГ!M22, "&lt;&gt;0", [1]ВЧГ!M22, "&lt;&gt;нет")+COUNTIFS([1]КНШМ!M22, "&lt;&gt;0", [1]КНШМ!M22, "&lt;&gt;нет")+COUNTIFS([1]КХМ!M22, "&lt;&gt;0", [1]КХМ!M22, "&lt;&gt;нет")+COUNTIFS([1]ТЕЙК!M22, "&lt;&gt;0", [1]ТЕЙК!M22, "&lt;&gt;нет")+COUNTIFS([1]ШУЯ!M22, "&lt;&gt;0", [1]ШУЯ!M22, "&lt;&gt;нет")+COUNTIFS([1]ВЛр!M22, "&lt;&gt;0", [1]ВЛр!M22, "&lt;&gt;нет")+COUNTIFS([1]Вичр!M22, "&lt;&gt;0", [1]Вичр!M22, "&lt;&gt;нет")+COUNTIFS([1]ГавПр!M22, "&lt;&gt;0", [1]ГавПр!M22, "&lt;&gt;нет")+COUNTIFS([1]Завр!M22, "&lt;&gt;0", [1]Завр!M22, "&lt;&gt;нет")+COUNTIFS([1]Ивр!M22, "&lt;&gt;0", [1]Ивр!M22, "&lt;&gt;нет")+COUNTIFS([1]Илр!M22, "&lt;&gt;0", [1]Илр!M22, "&lt;&gt;нет")+COUNTIFS([1]Кин.р!M22, "&lt;&gt;0", [1]Кин.р!M22, "&lt;&gt;нет")+COUNTIFS([1]Комср!M22, "&lt;&gt;0", [1]Комср!M22, "&lt;&gt;нет")+COUNTIFS([1]Лежнр!M22, "&lt;&gt;0", [1]Лежнр!M22, "&lt;&gt;нет")+COUNTIFS([1]Лухр!M22, "&lt;&gt;0", [1]Лухр!M22, "&lt;&gt;нет")+COUNTIFS([1]Палр!M22, "&lt;&gt;0", [1]Палр!M22, "&lt;&gt;нет")+COUNTIFS([1]Пестр!M22, "&lt;&gt;0", [1]Пестр!M22, "&lt;&gt;нет")+COUNTIFS([1]Привр!M22, "&lt;&gt;0", [1]Привр!M22, "&lt;&gt;нет")+COUNTIFS([1]Пчжр!M22, "&lt;&gt;0", [1]Пчжр!M22, "&lt;&gt;нет")+COUNTIFS([1]Роднр!M22, "&lt;&gt;0", [1]Роднр!M22, "&lt;&gt;нет")+COUNTIFS([1]Савр!M22, "&lt;&gt;0", [1]Савр!M22, "&lt;&gt;нет")+COUNTIFS([1]Тейкр!M22, "&lt;&gt;0", [1]Тейкр!M22, "&lt;&gt;нет")+COUNTIFS([1]Фурмр!M22, "&lt;&gt;0", [1]Фурмр!M22, "&lt;&gt;нет")+COUNTIFS([1]Шуйр!M22, "&lt;&gt;0", [1]Шуйр!M22, "&lt;&gt;нет")+COUNTIFS([1]Южр!M22, "&lt;&gt;0", [1]Южр!M22, "&lt;&gt;нет")+COUNTIFS([1]Юрьевр!M22, "&lt;&gt;0", [1]Юрьевр!M22, "&lt;&gt;нет"))</f>
        <v>1157.8330000000001</v>
      </c>
      <c r="N22" s="7"/>
      <c r="O22" s="6">
        <f>SUM([1]ИВ:Юрьевр!O22)/(COUNTIFS([1]ИВ!O22, "&lt;&gt;0", [1]ИВ!O22, "&lt;&gt;нет")+COUNTIFS([1]ВЧГ!O22, "&lt;&gt;0", [1]ВЧГ!O22, "&lt;&gt;нет")+COUNTIFS([1]КНШМ!O22, "&lt;&gt;0", [1]КНШМ!O22, "&lt;&gt;нет")+COUNTIFS([1]КХМ!O22, "&lt;&gt;0", [1]КХМ!O22, "&lt;&gt;нет")+COUNTIFS([1]ТЕЙК!O22, "&lt;&gt;0", [1]ТЕЙК!O22, "&lt;&gt;нет")+COUNTIFS([1]ШУЯ!O22, "&lt;&gt;0", [1]ШУЯ!O22, "&lt;&gt;нет")+COUNTIFS([1]ВЛр!O22, "&lt;&gt;0", [1]ВЛр!O22, "&lt;&gt;нет")+COUNTIFS([1]Вичр!O22, "&lt;&gt;0", [1]Вичр!O22, "&lt;&gt;нет")+COUNTIFS([1]ГавПр!O22, "&lt;&gt;0", [1]ГавПр!O22, "&lt;&gt;нет")+COUNTIFS([1]Завр!O22, "&lt;&gt;0", [1]Завр!O22, "&lt;&gt;нет")+COUNTIFS([1]Ивр!O22, "&lt;&gt;0", [1]Ивр!O22, "&lt;&gt;нет")+COUNTIFS([1]Илр!O22, "&lt;&gt;0", [1]Илр!O22, "&lt;&gt;нет")+COUNTIFS([1]Кин.р!O22, "&lt;&gt;0", [1]Кин.р!O22, "&lt;&gt;нет")+COUNTIFS([1]Комср!O22, "&lt;&gt;0", [1]Комср!O22, "&lt;&gt;нет")+COUNTIFS([1]Лежнр!O22, "&lt;&gt;0", [1]Лежнр!O22, "&lt;&gt;нет")+COUNTIFS([1]Лухр!O22, "&lt;&gt;0", [1]Лухр!O22, "&lt;&gt;нет")+COUNTIFS([1]Палр!O22, "&lt;&gt;0", [1]Палр!O22, "&lt;&gt;нет")+COUNTIFS([1]Пестр!O22, "&lt;&gt;0", [1]Пестр!O22, "&lt;&gt;нет")+COUNTIFS([1]Привр!O22, "&lt;&gt;0", [1]Привр!O22, "&lt;&gt;нет")+COUNTIFS([1]Пчжр!O22, "&lt;&gt;0", [1]Пчжр!O22, "&lt;&gt;нет")+COUNTIFS([1]Роднр!O22, "&lt;&gt;0", [1]Роднр!O22, "&lt;&gt;нет")+COUNTIFS([1]Савр!O22, "&lt;&gt;0", [1]Савр!O22, "&lt;&gt;нет")+COUNTIFS([1]Тейкр!O22, "&lt;&gt;0", [1]Тейкр!O22, "&lt;&gt;нет")+COUNTIFS([1]Фурмр!O22, "&lt;&gt;0", [1]Фурмр!O22, "&lt;&gt;нет")+COUNTIFS([1]Шуйр!O22, "&lt;&gt;0", [1]Шуйр!O22, "&lt;&gt;нет")+COUNTIFS([1]Южр!O22, "&lt;&gt;0", [1]Южр!O22, "&lt;&gt;нет")+COUNTIFS([1]Юрьевр!O22, "&lt;&gt;0", [1]Юрьевр!O22, "&lt;&gt;нет"))</f>
        <v>114.44444444444444</v>
      </c>
      <c r="P22" s="6">
        <f>SUM([1]ИВ:Юрьевр!P22)/(COUNTIFS([1]ИВ!P22, "&lt;&gt;0", [1]ИВ!P22, "&lt;&gt;нет")+COUNTIFS([1]ВЧГ!P22, "&lt;&gt;0", [1]ВЧГ!P22, "&lt;&gt;нет")+COUNTIFS([1]КНШМ!P22, "&lt;&gt;0", [1]КНШМ!P22, "&lt;&gt;нет")+COUNTIFS([1]КХМ!P22, "&lt;&gt;0", [1]КХМ!P22, "&lt;&gt;нет")+COUNTIFS([1]ТЕЙК!P22, "&lt;&gt;0", [1]ТЕЙК!P22, "&lt;&gt;нет")+COUNTIFS([1]ШУЯ!P22, "&lt;&gt;0", [1]ШУЯ!P22, "&lt;&gt;нет")+COUNTIFS([1]ВЛр!P22, "&lt;&gt;0", [1]ВЛр!P22, "&lt;&gt;нет")+COUNTIFS([1]Вичр!P22, "&lt;&gt;0", [1]Вичр!P22, "&lt;&gt;нет")+COUNTIFS([1]ГавПр!P22, "&lt;&gt;0", [1]ГавПр!P22, "&lt;&gt;нет")+COUNTIFS([1]Завр!P22, "&lt;&gt;0", [1]Завр!P22, "&lt;&gt;нет")+COUNTIFS([1]Ивр!P22, "&lt;&gt;0", [1]Ивр!P22, "&lt;&gt;нет")+COUNTIFS([1]Илр!P22, "&lt;&gt;0", [1]Илр!P22, "&lt;&gt;нет")+COUNTIFS([1]Кин.р!P22, "&lt;&gt;0", [1]Кин.р!P22, "&lt;&gt;нет")+COUNTIFS([1]Комср!P22, "&lt;&gt;0", [1]Комср!P22, "&lt;&gt;нет")+COUNTIFS([1]Лежнр!P22, "&lt;&gt;0", [1]Лежнр!P22, "&lt;&gt;нет")+COUNTIFS([1]Лухр!P22, "&lt;&gt;0", [1]Лухр!P22, "&lt;&gt;нет")+COUNTIFS([1]Палр!P22, "&lt;&gt;0", [1]Палр!P22, "&lt;&gt;нет")+COUNTIFS([1]Пестр!P22, "&lt;&gt;0", [1]Пестр!P22, "&lt;&gt;нет")+COUNTIFS([1]Привр!P22, "&lt;&gt;0", [1]Привр!P22, "&lt;&gt;нет")+COUNTIFS([1]Пчжр!P22, "&lt;&gt;0", [1]Пчжр!P22, "&lt;&gt;нет")+COUNTIFS([1]Роднр!P22, "&lt;&gt;0", [1]Роднр!P22, "&lt;&gt;нет")+COUNTIFS([1]Савр!P22, "&lt;&gt;0", [1]Савр!P22, "&lt;&gt;нет")+COUNTIFS([1]Тейкр!P22, "&lt;&gt;0", [1]Тейкр!P22, "&lt;&gt;нет")+COUNTIFS([1]Фурмр!P22, "&lt;&gt;0", [1]Фурмр!P22, "&lt;&gt;нет")+COUNTIFS([1]Шуйр!P22, "&lt;&gt;0", [1]Шуйр!P22, "&lt;&gt;нет")+COUNTIFS([1]Южр!P22, "&lt;&gt;0", [1]Южр!P22, "&lt;&gt;нет")+COUNTIFS([1]Юрьевр!P22, "&lt;&gt;0", [1]Юрьевр!P22, "&lt;&gt;нет"))</f>
        <v>488.88888888888891</v>
      </c>
      <c r="Q22" s="8"/>
    </row>
    <row r="23" spans="1:17" ht="15.75" x14ac:dyDescent="0.2">
      <c r="A23" s="4">
        <v>18</v>
      </c>
      <c r="B23" s="5" t="s">
        <v>28</v>
      </c>
      <c r="C23" s="6">
        <f>SUM([1]ИВ:Юрьевр!C23)/(COUNTIFS([1]ИВ!C23, "&lt;&gt;0", [1]ИВ!C23, "&lt;&gt;нет")+COUNTIFS([1]ВЧГ!C23, "&lt;&gt;0", [1]ВЧГ!C23, "&lt;&gt;нет")+COUNTIFS([1]КНШМ!C23, "&lt;&gt;0", [1]КНШМ!C23, "&lt;&gt;нет")+COUNTIFS([1]КХМ!C23, "&lt;&gt;0", [1]КХМ!C23, "&lt;&gt;нет")+COUNTIFS([1]ТЕЙК!C23, "&lt;&gt;0", [1]ТЕЙК!C23, "&lt;&gt;нет")+COUNTIFS([1]ШУЯ!C23, "&lt;&gt;0", [1]ШУЯ!C23, "&lt;&gt;нет")+COUNTIFS([1]ВЛр!C23, "&lt;&gt;0", [1]ВЛр!C23, "&lt;&gt;нет")+COUNTIFS([1]Вичр!C23, "&lt;&gt;0", [1]Вичр!C23, "&lt;&gt;нет")+COUNTIFS([1]ГавПр!C23, "&lt;&gt;0", [1]ГавПр!C23, "&lt;&gt;нет")+COUNTIFS([1]Завр!C23, "&lt;&gt;0", [1]Завр!C23, "&lt;&gt;нет")+COUNTIFS([1]Ивр!C23, "&lt;&gt;0", [1]Ивр!C23, "&lt;&gt;нет")+COUNTIFS([1]Илр!C23, "&lt;&gt;0", [1]Илр!C23, "&lt;&gt;нет")+COUNTIFS([1]Кин.р!C23, "&lt;&gt;0", [1]Кин.р!C23, "&lt;&gt;нет")+COUNTIFS([1]Комср!C23, "&lt;&gt;0", [1]Комср!C23, "&lt;&gt;нет")+COUNTIFS([1]Лежнр!C23, "&lt;&gt;0", [1]Лежнр!C23, "&lt;&gt;нет")+COUNTIFS([1]Лухр!C23, "&lt;&gt;0", [1]Лухр!C23, "&lt;&gt;нет")+COUNTIFS([1]Палр!C23, "&lt;&gt;0", [1]Палр!C23, "&lt;&gt;нет")+COUNTIFS([1]Пестр!C23, "&lt;&gt;0", [1]Пестр!C23, "&lt;&gt;нет")+COUNTIFS([1]Привр!C23, "&lt;&gt;0", [1]Привр!C23, "&lt;&gt;нет")+COUNTIFS([1]Пчжр!C23, "&lt;&gt;0", [1]Пчжр!C23, "&lt;&gt;нет")+COUNTIFS([1]Роднр!C23, "&lt;&gt;0", [1]Роднр!C23, "&lt;&gt;нет")+COUNTIFS([1]Савр!C23, "&lt;&gt;0", [1]Савр!C23, "&lt;&gt;нет")+COUNTIFS([1]Тейкр!C23, "&lt;&gt;0", [1]Тейкр!C23, "&lt;&gt;нет")+COUNTIFS([1]Фурмр!C23, "&lt;&gt;0", [1]Фурмр!C23, "&lt;&gt;нет")+COUNTIFS([1]Шуйр!C23, "&lt;&gt;0", [1]Шуйр!C23, "&lt;&gt;нет")+COUNTIFS([1]Южр!C23, "&lt;&gt;0", [1]Южр!C23, "&lt;&gt;нет")+COUNTIFS([1]Юрьевр!C23, "&lt;&gt;0", [1]Юрьевр!C23, "&lt;&gt;нет"))</f>
        <v>339.8159294871794</v>
      </c>
      <c r="D23" s="6">
        <f>SUM([1]ИВ:Юрьевр!D23)/(COUNTIFS([1]ИВ!D23, "&lt;&gt;0", [1]ИВ!D23, "&lt;&gt;нет")+COUNTIFS([1]ВЧГ!D23, "&lt;&gt;0", [1]ВЧГ!D23, "&lt;&gt;нет")+COUNTIFS([1]КНШМ!D23, "&lt;&gt;0", [1]КНШМ!D23, "&lt;&gt;нет")+COUNTIFS([1]КХМ!D23, "&lt;&gt;0", [1]КХМ!D23, "&lt;&gt;нет")+COUNTIFS([1]ТЕЙК!D23, "&lt;&gt;0", [1]ТЕЙК!D23, "&lt;&gt;нет")+COUNTIFS([1]ШУЯ!D23, "&lt;&gt;0", [1]ШУЯ!D23, "&lt;&gt;нет")+COUNTIFS([1]ВЛр!D23, "&lt;&gt;0", [1]ВЛр!D23, "&lt;&gt;нет")+COUNTIFS([1]Вичр!D23, "&lt;&gt;0", [1]Вичр!D23, "&lt;&gt;нет")+COUNTIFS([1]ГавПр!D23, "&lt;&gt;0", [1]ГавПр!D23, "&lt;&gt;нет")+COUNTIFS([1]Завр!D23, "&lt;&gt;0", [1]Завр!D23, "&lt;&gt;нет")+COUNTIFS([1]Ивр!D23, "&lt;&gt;0", [1]Ивр!D23, "&lt;&gt;нет")+COUNTIFS([1]Илр!D23, "&lt;&gt;0", [1]Илр!D23, "&lt;&gt;нет")+COUNTIFS([1]Кин.р!D23, "&lt;&gt;0", [1]Кин.р!D23, "&lt;&gt;нет")+COUNTIFS([1]Комср!D23, "&lt;&gt;0", [1]Комср!D23, "&lt;&gt;нет")+COUNTIFS([1]Лежнр!D23, "&lt;&gt;0", [1]Лежнр!D23, "&lt;&gt;нет")+COUNTIFS([1]Лухр!D23, "&lt;&gt;0", [1]Лухр!D23, "&lt;&gt;нет")+COUNTIFS([1]Палр!D23, "&lt;&gt;0", [1]Палр!D23, "&lt;&gt;нет")+COUNTIFS([1]Пестр!D23, "&lt;&gt;0", [1]Пестр!D23, "&lt;&gt;нет")+COUNTIFS([1]Привр!D23, "&lt;&gt;0", [1]Привр!D23, "&lt;&gt;нет")+COUNTIFS([1]Пчжр!D23, "&lt;&gt;0", [1]Пчжр!D23, "&lt;&gt;нет")+COUNTIFS([1]Роднр!D23, "&lt;&gt;0", [1]Роднр!D23, "&lt;&gt;нет")+COUNTIFS([1]Савр!D23, "&lt;&gt;0", [1]Савр!D23, "&lt;&gt;нет")+COUNTIFS([1]Тейкр!D23, "&lt;&gt;0", [1]Тейкр!D23, "&lt;&gt;нет")+COUNTIFS([1]Фурмр!D23, "&lt;&gt;0", [1]Фурмр!D23, "&lt;&gt;нет")+COUNTIFS([1]Шуйр!D23, "&lt;&gt;0", [1]Шуйр!D23, "&lt;&gt;нет")+COUNTIFS([1]Южр!D23, "&lt;&gt;0", [1]Южр!D23, "&lt;&gt;нет")+COUNTIFS([1]Юрьевр!D23, "&lt;&gt;0", [1]Юрьевр!D23, "&lt;&gt;нет"))</f>
        <v>1147.7760897435896</v>
      </c>
      <c r="E23" s="7"/>
      <c r="F23" s="6">
        <f>SUM([1]ИВ:Юрьевр!F23)/(COUNTIFS([1]ИВ!F23, "&lt;&gt;0", [1]ИВ!F23, "&lt;&gt;нет")+COUNTIFS([1]ВЧГ!F23, "&lt;&gt;0", [1]ВЧГ!F23, "&lt;&gt;нет")+COUNTIFS([1]КНШМ!F23, "&lt;&gt;0", [1]КНШМ!F23, "&lt;&gt;нет")+COUNTIFS([1]КХМ!F23, "&lt;&gt;0", [1]КХМ!F23, "&lt;&gt;нет")+COUNTIFS([1]ТЕЙК!F23, "&lt;&gt;0", [1]ТЕЙК!F23, "&lt;&gt;нет")+COUNTIFS([1]ШУЯ!F23, "&lt;&gt;0", [1]ШУЯ!F23, "&lt;&gt;нет")+COUNTIFS([1]ВЛр!F23, "&lt;&gt;0", [1]ВЛр!F23, "&lt;&gt;нет")+COUNTIFS([1]Вичр!F23, "&lt;&gt;0", [1]Вичр!F23, "&lt;&gt;нет")+COUNTIFS([1]ГавПр!F23, "&lt;&gt;0", [1]ГавПр!F23, "&lt;&gt;нет")+COUNTIFS([1]Завр!F23, "&lt;&gt;0", [1]Завр!F23, "&lt;&gt;нет")+COUNTIFS([1]Ивр!F23, "&lt;&gt;0", [1]Ивр!F23, "&lt;&gt;нет")+COUNTIFS([1]Илр!F23, "&lt;&gt;0", [1]Илр!F23, "&lt;&gt;нет")+COUNTIFS([1]Кин.р!F23, "&lt;&gt;0", [1]Кин.р!F23, "&lt;&gt;нет")+COUNTIFS([1]Комср!F23, "&lt;&gt;0", [1]Комср!F23, "&lt;&gt;нет")+COUNTIFS([1]Лежнр!F23, "&lt;&gt;0", [1]Лежнр!F23, "&lt;&gt;нет")+COUNTIFS([1]Лухр!F23, "&lt;&gt;0", [1]Лухр!F23, "&lt;&gt;нет")+COUNTIFS([1]Палр!F23, "&lt;&gt;0", [1]Палр!F23, "&lt;&gt;нет")+COUNTIFS([1]Пестр!F23, "&lt;&gt;0", [1]Пестр!F23, "&lt;&gt;нет")+COUNTIFS([1]Привр!F23, "&lt;&gt;0", [1]Привр!F23, "&lt;&gt;нет")+COUNTIFS([1]Пчжр!F23, "&lt;&gt;0", [1]Пчжр!F23, "&lt;&gt;нет")+COUNTIFS([1]Роднр!F23, "&lt;&gt;0", [1]Роднр!F23, "&lt;&gt;нет")+COUNTIFS([1]Савр!F23, "&lt;&gt;0", [1]Савр!F23, "&lt;&gt;нет")+COUNTIFS([1]Тейкр!F23, "&lt;&gt;0", [1]Тейкр!F23, "&lt;&gt;нет")+COUNTIFS([1]Фурмр!F23, "&lt;&gt;0", [1]Фурмр!F23, "&lt;&gt;нет")+COUNTIFS([1]Шуйр!F23, "&lt;&gt;0", [1]Шуйр!F23, "&lt;&gt;нет")+COUNTIFS([1]Южр!F23, "&lt;&gt;0", [1]Южр!F23, "&lt;&gt;нет")+COUNTIFS([1]Юрьевр!F23, "&lt;&gt;0", [1]Юрьевр!F23, "&lt;&gt;нет"))</f>
        <v>303.60393939393936</v>
      </c>
      <c r="G23" s="6">
        <f>SUM([1]ИВ:Юрьевр!G23)/(COUNTIFS([1]ИВ!G23, "&lt;&gt;0", [1]ИВ!G23, "&lt;&gt;нет")+COUNTIFS([1]ВЧГ!G23, "&lt;&gt;0", [1]ВЧГ!G23, "&lt;&gt;нет")+COUNTIFS([1]КНШМ!G23, "&lt;&gt;0", [1]КНШМ!G23, "&lt;&gt;нет")+COUNTIFS([1]КХМ!G23, "&lt;&gt;0", [1]КХМ!G23, "&lt;&gt;нет")+COUNTIFS([1]ТЕЙК!G23, "&lt;&gt;0", [1]ТЕЙК!G23, "&lt;&gt;нет")+COUNTIFS([1]ШУЯ!G23, "&lt;&gt;0", [1]ШУЯ!G23, "&lt;&gt;нет")+COUNTIFS([1]ВЛр!G23, "&lt;&gt;0", [1]ВЛр!G23, "&lt;&gt;нет")+COUNTIFS([1]Вичр!G23, "&lt;&gt;0", [1]Вичр!G23, "&lt;&gt;нет")+COUNTIFS([1]ГавПр!G23, "&lt;&gt;0", [1]ГавПр!G23, "&lt;&gt;нет")+COUNTIFS([1]Завр!G23, "&lt;&gt;0", [1]Завр!G23, "&lt;&gt;нет")+COUNTIFS([1]Ивр!G23, "&lt;&gt;0", [1]Ивр!G23, "&lt;&gt;нет")+COUNTIFS([1]Илр!G23, "&lt;&gt;0", [1]Илр!G23, "&lt;&gt;нет")+COUNTIFS([1]Кин.р!G23, "&lt;&gt;0", [1]Кин.р!G23, "&lt;&gt;нет")+COUNTIFS([1]Комср!G23, "&lt;&gt;0", [1]Комср!G23, "&lt;&gt;нет")+COUNTIFS([1]Лежнр!G23, "&lt;&gt;0", [1]Лежнр!G23, "&lt;&gt;нет")+COUNTIFS([1]Лухр!G23, "&lt;&gt;0", [1]Лухр!G23, "&lt;&gt;нет")+COUNTIFS([1]Палр!G23, "&lt;&gt;0", [1]Палр!G23, "&lt;&gt;нет")+COUNTIFS([1]Пестр!G23, "&lt;&gt;0", [1]Пестр!G23, "&lt;&gt;нет")+COUNTIFS([1]Привр!G23, "&lt;&gt;0", [1]Привр!G23, "&lt;&gt;нет")+COUNTIFS([1]Пчжр!G23, "&lt;&gt;0", [1]Пчжр!G23, "&lt;&gt;нет")+COUNTIFS([1]Роднр!G23, "&lt;&gt;0", [1]Роднр!G23, "&lt;&gt;нет")+COUNTIFS([1]Савр!G23, "&lt;&gt;0", [1]Савр!G23, "&lt;&gt;нет")+COUNTIFS([1]Тейкр!G23, "&lt;&gt;0", [1]Тейкр!G23, "&lt;&gt;нет")+COUNTIFS([1]Фурмр!G23, "&lt;&gt;0", [1]Фурмр!G23, "&lt;&gt;нет")+COUNTIFS([1]Шуйр!G23, "&lt;&gt;0", [1]Шуйр!G23, "&lt;&gt;нет")+COUNTIFS([1]Южр!G23, "&lt;&gt;0", [1]Южр!G23, "&lt;&gt;нет")+COUNTIFS([1]Юрьевр!G23, "&lt;&gt;0", [1]Юрьевр!G23, "&lt;&gt;нет"))</f>
        <v>815.00742424242412</v>
      </c>
      <c r="H23" s="7"/>
      <c r="I23" s="6">
        <f>SUM([1]ИВ:Юрьевр!I23)/(COUNTIFS([1]ИВ!I23, "&lt;&gt;0", [1]ИВ!I23, "&lt;&gt;нет")+COUNTIFS([1]ВЧГ!I23, "&lt;&gt;0", [1]ВЧГ!I23, "&lt;&gt;нет")+COUNTIFS([1]КНШМ!I23, "&lt;&gt;0", [1]КНШМ!I23, "&lt;&gt;нет")+COUNTIFS([1]КХМ!I23, "&lt;&gt;0", [1]КХМ!I23, "&lt;&gt;нет")+COUNTIFS([1]ТЕЙК!I23, "&lt;&gt;0", [1]ТЕЙК!I23, "&lt;&gt;нет")+COUNTIFS([1]ШУЯ!I23, "&lt;&gt;0", [1]ШУЯ!I23, "&lt;&gt;нет")+COUNTIFS([1]ВЛр!I23, "&lt;&gt;0", [1]ВЛр!I23, "&lt;&gt;нет")+COUNTIFS([1]Вичр!I23, "&lt;&gt;0", [1]Вичр!I23, "&lt;&gt;нет")+COUNTIFS([1]ГавПр!I23, "&lt;&gt;0", [1]ГавПр!I23, "&lt;&gt;нет")+COUNTIFS([1]Завр!I23, "&lt;&gt;0", [1]Завр!I23, "&lt;&gt;нет")+COUNTIFS([1]Ивр!I23, "&lt;&gt;0", [1]Ивр!I23, "&lt;&gt;нет")+COUNTIFS([1]Илр!I23, "&lt;&gt;0", [1]Илр!I23, "&lt;&gt;нет")+COUNTIFS([1]Кин.р!I23, "&lt;&gt;0", [1]Кин.р!I23, "&lt;&gt;нет")+COUNTIFS([1]Комср!I23, "&lt;&gt;0", [1]Комср!I23, "&lt;&gt;нет")+COUNTIFS([1]Лежнр!I23, "&lt;&gt;0", [1]Лежнр!I23, "&lt;&gt;нет")+COUNTIFS([1]Лухр!I23, "&lt;&gt;0", [1]Лухр!I23, "&lt;&gt;нет")+COUNTIFS([1]Палр!I23, "&lt;&gt;0", [1]Палр!I23, "&lt;&gt;нет")+COUNTIFS([1]Пестр!I23, "&lt;&gt;0", [1]Пестр!I23, "&lt;&gt;нет")+COUNTIFS([1]Привр!I23, "&lt;&gt;0", [1]Привр!I23, "&lt;&gt;нет")+COUNTIFS([1]Пчжр!I23, "&lt;&gt;0", [1]Пчжр!I23, "&lt;&gt;нет")+COUNTIFS([1]Роднр!I23, "&lt;&gt;0", [1]Роднр!I23, "&lt;&gt;нет")+COUNTIFS([1]Савр!I23, "&lt;&gt;0", [1]Савр!I23, "&lt;&gt;нет")+COUNTIFS([1]Тейкр!I23, "&lt;&gt;0", [1]Тейкр!I23, "&lt;&gt;нет")+COUNTIFS([1]Фурмр!I23, "&lt;&gt;0", [1]Фурмр!I23, "&lt;&gt;нет")+COUNTIFS([1]Шуйр!I23, "&lt;&gt;0", [1]Шуйр!I23, "&lt;&gt;нет")+COUNTIFS([1]Южр!I23, "&lt;&gt;0", [1]Южр!I23, "&lt;&gt;нет")+COUNTIFS([1]Юрьевр!I23, "&lt;&gt;0", [1]Юрьевр!I23, "&lt;&gt;нет"))</f>
        <v>318.53617283950615</v>
      </c>
      <c r="J23" s="6">
        <f>SUM([1]ИВ:Юрьевр!J23)/(COUNTIFS([1]ИВ!J23, "&lt;&gt;0", [1]ИВ!J23, "&lt;&gt;нет")+COUNTIFS([1]ВЧГ!J23, "&lt;&gt;0", [1]ВЧГ!J23, "&lt;&gt;нет")+COUNTIFS([1]КНШМ!J23, "&lt;&gt;0", [1]КНШМ!J23, "&lt;&gt;нет")+COUNTIFS([1]КХМ!J23, "&lt;&gt;0", [1]КХМ!J23, "&lt;&gt;нет")+COUNTIFS([1]ТЕЙК!J23, "&lt;&gt;0", [1]ТЕЙК!J23, "&lt;&gt;нет")+COUNTIFS([1]ШУЯ!J23, "&lt;&gt;0", [1]ШУЯ!J23, "&lt;&gt;нет")+COUNTIFS([1]ВЛр!J23, "&lt;&gt;0", [1]ВЛр!J23, "&lt;&gt;нет")+COUNTIFS([1]Вичр!J23, "&lt;&gt;0", [1]Вичр!J23, "&lt;&gt;нет")+COUNTIFS([1]ГавПр!J23, "&lt;&gt;0", [1]ГавПр!J23, "&lt;&gt;нет")+COUNTIFS([1]Завр!J23, "&lt;&gt;0", [1]Завр!J23, "&lt;&gt;нет")+COUNTIFS([1]Ивр!J23, "&lt;&gt;0", [1]Ивр!J23, "&lt;&gt;нет")+COUNTIFS([1]Илр!J23, "&lt;&gt;0", [1]Илр!J23, "&lt;&gt;нет")+COUNTIFS([1]Кин.р!J23, "&lt;&gt;0", [1]Кин.р!J23, "&lt;&gt;нет")+COUNTIFS([1]Комср!J23, "&lt;&gt;0", [1]Комср!J23, "&lt;&gt;нет")+COUNTIFS([1]Лежнр!J23, "&lt;&gt;0", [1]Лежнр!J23, "&lt;&gt;нет")+COUNTIFS([1]Лухр!J23, "&lt;&gt;0", [1]Лухр!J23, "&lt;&gt;нет")+COUNTIFS([1]Палр!J23, "&lt;&gt;0", [1]Палр!J23, "&lt;&gt;нет")+COUNTIFS([1]Пестр!J23, "&lt;&gt;0", [1]Пестр!J23, "&lt;&gt;нет")+COUNTIFS([1]Привр!J23, "&lt;&gt;0", [1]Привр!J23, "&lt;&gt;нет")+COUNTIFS([1]Пчжр!J23, "&lt;&gt;0", [1]Пчжр!J23, "&lt;&gt;нет")+COUNTIFS([1]Роднр!J23, "&lt;&gt;0", [1]Роднр!J23, "&lt;&gt;нет")+COUNTIFS([1]Савр!J23, "&lt;&gt;0", [1]Савр!J23, "&lt;&gt;нет")+COUNTIFS([1]Тейкр!J23, "&lt;&gt;0", [1]Тейкр!J23, "&lt;&gt;нет")+COUNTIFS([1]Фурмр!J23, "&lt;&gt;0", [1]Фурмр!J23, "&lt;&gt;нет")+COUNTIFS([1]Шуйр!J23, "&lt;&gt;0", [1]Шуйр!J23, "&lt;&gt;нет")+COUNTIFS([1]Южр!J23, "&lt;&gt;0", [1]Южр!J23, "&lt;&gt;нет")+COUNTIFS([1]Юрьевр!J23, "&lt;&gt;0", [1]Юрьевр!J23, "&lt;&gt;нет"))</f>
        <v>596.32518518518509</v>
      </c>
      <c r="K23" s="7"/>
      <c r="L23" s="6">
        <f>SUM([1]ИВ:Юрьевр!L23)/(COUNTIFS([1]ИВ!L23, "&lt;&gt;0", [1]ИВ!L23, "&lt;&gt;нет")+COUNTIFS([1]ВЧГ!L23, "&lt;&gt;0", [1]ВЧГ!L23, "&lt;&gt;нет")+COUNTIFS([1]КНШМ!L23, "&lt;&gt;0", [1]КНШМ!L23, "&lt;&gt;нет")+COUNTIFS([1]КХМ!L23, "&lt;&gt;0", [1]КХМ!L23, "&lt;&gt;нет")+COUNTIFS([1]ТЕЙК!L23, "&lt;&gt;0", [1]ТЕЙК!L23, "&lt;&gt;нет")+COUNTIFS([1]ШУЯ!L23, "&lt;&gt;0", [1]ШУЯ!L23, "&lt;&gt;нет")+COUNTIFS([1]ВЛр!L23, "&lt;&gt;0", [1]ВЛр!L23, "&lt;&gt;нет")+COUNTIFS([1]Вичр!L23, "&lt;&gt;0", [1]Вичр!L23, "&lt;&gt;нет")+COUNTIFS([1]ГавПр!L23, "&lt;&gt;0", [1]ГавПр!L23, "&lt;&gt;нет")+COUNTIFS([1]Завр!L23, "&lt;&gt;0", [1]Завр!L23, "&lt;&gt;нет")+COUNTIFS([1]Ивр!L23, "&lt;&gt;0", [1]Ивр!L23, "&lt;&gt;нет")+COUNTIFS([1]Илр!L23, "&lt;&gt;0", [1]Илр!L23, "&lt;&gt;нет")+COUNTIFS([1]Кин.р!L23, "&lt;&gt;0", [1]Кин.р!L23, "&lt;&gt;нет")+COUNTIFS([1]Комср!L23, "&lt;&gt;0", [1]Комср!L23, "&lt;&gt;нет")+COUNTIFS([1]Лежнр!L23, "&lt;&gt;0", [1]Лежнр!L23, "&lt;&gt;нет")+COUNTIFS([1]Лухр!L23, "&lt;&gt;0", [1]Лухр!L23, "&lt;&gt;нет")+COUNTIFS([1]Палр!L23, "&lt;&gt;0", [1]Палр!L23, "&lt;&gt;нет")+COUNTIFS([1]Пестр!L23, "&lt;&gt;0", [1]Пестр!L23, "&lt;&gt;нет")+COUNTIFS([1]Привр!L23, "&lt;&gt;0", [1]Привр!L23, "&lt;&gt;нет")+COUNTIFS([1]Пчжр!L23, "&lt;&gt;0", [1]Пчжр!L23, "&lt;&gt;нет")+COUNTIFS([1]Роднр!L23, "&lt;&gt;0", [1]Роднр!L23, "&lt;&gt;нет")+COUNTIFS([1]Савр!L23, "&lt;&gt;0", [1]Савр!L23, "&lt;&gt;нет")+COUNTIFS([1]Тейкр!L23, "&lt;&gt;0", [1]Тейкр!L23, "&lt;&gt;нет")+COUNTIFS([1]Фурмр!L23, "&lt;&gt;0", [1]Фурмр!L23, "&lt;&gt;нет")+COUNTIFS([1]Шуйр!L23, "&lt;&gt;0", [1]Шуйр!L23, "&lt;&gt;нет")+COUNTIFS([1]Южр!L23, "&lt;&gt;0", [1]Южр!L23, "&lt;&gt;нет")+COUNTIFS([1]Юрьевр!L23, "&lt;&gt;0", [1]Юрьевр!L23, "&lt;&gt;нет"))</f>
        <v>327.86363636363637</v>
      </c>
      <c r="M23" s="6">
        <f>SUM([1]ИВ:Юрьевр!M23)/(COUNTIFS([1]ИВ!M23, "&lt;&gt;0", [1]ИВ!M23, "&lt;&gt;нет")+COUNTIFS([1]ВЧГ!M23, "&lt;&gt;0", [1]ВЧГ!M23, "&lt;&gt;нет")+COUNTIFS([1]КНШМ!M23, "&lt;&gt;0", [1]КНШМ!M23, "&lt;&gt;нет")+COUNTIFS([1]КХМ!M23, "&lt;&gt;0", [1]КХМ!M23, "&lt;&gt;нет")+COUNTIFS([1]ТЕЙК!M23, "&lt;&gt;0", [1]ТЕЙК!M23, "&lt;&gt;нет")+COUNTIFS([1]ШУЯ!M23, "&lt;&gt;0", [1]ШУЯ!M23, "&lt;&gt;нет")+COUNTIFS([1]ВЛр!M23, "&lt;&gt;0", [1]ВЛр!M23, "&lt;&gt;нет")+COUNTIFS([1]Вичр!M23, "&lt;&gt;0", [1]Вичр!M23, "&lt;&gt;нет")+COUNTIFS([1]ГавПр!M23, "&lt;&gt;0", [1]ГавПр!M23, "&lt;&gt;нет")+COUNTIFS([1]Завр!M23, "&lt;&gt;0", [1]Завр!M23, "&lt;&gt;нет")+COUNTIFS([1]Ивр!M23, "&lt;&gt;0", [1]Ивр!M23, "&lt;&gt;нет")+COUNTIFS([1]Илр!M23, "&lt;&gt;0", [1]Илр!M23, "&lt;&gt;нет")+COUNTIFS([1]Кин.р!M23, "&lt;&gt;0", [1]Кин.р!M23, "&lt;&gt;нет")+COUNTIFS([1]Комср!M23, "&lt;&gt;0", [1]Комср!M23, "&lt;&gt;нет")+COUNTIFS([1]Лежнр!M23, "&lt;&gt;0", [1]Лежнр!M23, "&lt;&gt;нет")+COUNTIFS([1]Лухр!M23, "&lt;&gt;0", [1]Лухр!M23, "&lt;&gt;нет")+COUNTIFS([1]Палр!M23, "&lt;&gt;0", [1]Палр!M23, "&lt;&gt;нет")+COUNTIFS([1]Пестр!M23, "&lt;&gt;0", [1]Пестр!M23, "&lt;&gt;нет")+COUNTIFS([1]Привр!M23, "&lt;&gt;0", [1]Привр!M23, "&lt;&gt;нет")+COUNTIFS([1]Пчжр!M23, "&lt;&gt;0", [1]Пчжр!M23, "&lt;&gt;нет")+COUNTIFS([1]Роднр!M23, "&lt;&gt;0", [1]Роднр!M23, "&lt;&gt;нет")+COUNTIFS([1]Савр!M23, "&lt;&gt;0", [1]Савр!M23, "&lt;&gt;нет")+COUNTIFS([1]Тейкр!M23, "&lt;&gt;0", [1]Тейкр!M23, "&lt;&gt;нет")+COUNTIFS([1]Фурмр!M23, "&lt;&gt;0", [1]Фурмр!M23, "&lt;&gt;нет")+COUNTIFS([1]Шуйр!M23, "&lt;&gt;0", [1]Шуйр!M23, "&lt;&gt;нет")+COUNTIFS([1]Южр!M23, "&lt;&gt;0", [1]Южр!M23, "&lt;&gt;нет")+COUNTIFS([1]Юрьевр!M23, "&lt;&gt;0", [1]Юрьевр!M23, "&lt;&gt;нет"))</f>
        <v>749.34090909090912</v>
      </c>
      <c r="N23" s="7"/>
      <c r="O23" s="6">
        <f>SUM([1]ИВ:Юрьевр!O23)/(COUNTIFS([1]ИВ!O23, "&lt;&gt;0", [1]ИВ!O23, "&lt;&gt;нет")+COUNTIFS([1]ВЧГ!O23, "&lt;&gt;0", [1]ВЧГ!O23, "&lt;&gt;нет")+COUNTIFS([1]КНШМ!O23, "&lt;&gt;0", [1]КНШМ!O23, "&lt;&gt;нет")+COUNTIFS([1]КХМ!O23, "&lt;&gt;0", [1]КХМ!O23, "&lt;&gt;нет")+COUNTIFS([1]ТЕЙК!O23, "&lt;&gt;0", [1]ТЕЙК!O23, "&lt;&gt;нет")+COUNTIFS([1]ШУЯ!O23, "&lt;&gt;0", [1]ШУЯ!O23, "&lt;&gt;нет")+COUNTIFS([1]ВЛр!O23, "&lt;&gt;0", [1]ВЛр!O23, "&lt;&gt;нет")+COUNTIFS([1]Вичр!O23, "&lt;&gt;0", [1]Вичр!O23, "&lt;&gt;нет")+COUNTIFS([1]ГавПр!O23, "&lt;&gt;0", [1]ГавПр!O23, "&lt;&gt;нет")+COUNTIFS([1]Завр!O23, "&lt;&gt;0", [1]Завр!O23, "&lt;&gt;нет")+COUNTIFS([1]Ивр!O23, "&lt;&gt;0", [1]Ивр!O23, "&lt;&gt;нет")+COUNTIFS([1]Илр!O23, "&lt;&gt;0", [1]Илр!O23, "&lt;&gt;нет")+COUNTIFS([1]Кин.р!O23, "&lt;&gt;0", [1]Кин.р!O23, "&lt;&gt;нет")+COUNTIFS([1]Комср!O23, "&lt;&gt;0", [1]Комср!O23, "&lt;&gt;нет")+COUNTIFS([1]Лежнр!O23, "&lt;&gt;0", [1]Лежнр!O23, "&lt;&gt;нет")+COUNTIFS([1]Лухр!O23, "&lt;&gt;0", [1]Лухр!O23, "&lt;&gt;нет")+COUNTIFS([1]Палр!O23, "&lt;&gt;0", [1]Палр!O23, "&lt;&gt;нет")+COUNTIFS([1]Пестр!O23, "&lt;&gt;0", [1]Пестр!O23, "&lt;&gt;нет")+COUNTIFS([1]Привр!O23, "&lt;&gt;0", [1]Привр!O23, "&lt;&gt;нет")+COUNTIFS([1]Пчжр!O23, "&lt;&gt;0", [1]Пчжр!O23, "&lt;&gt;нет")+COUNTIFS([1]Роднр!O23, "&lt;&gt;0", [1]Роднр!O23, "&lt;&gt;нет")+COUNTIFS([1]Савр!O23, "&lt;&gt;0", [1]Савр!O23, "&lt;&gt;нет")+COUNTIFS([1]Тейкр!O23, "&lt;&gt;0", [1]Тейкр!O23, "&lt;&gt;нет")+COUNTIFS([1]Фурмр!O23, "&lt;&gt;0", [1]Фурмр!O23, "&lt;&gt;нет")+COUNTIFS([1]Шуйр!O23, "&lt;&gt;0", [1]Шуйр!O23, "&lt;&gt;нет")+COUNTIFS([1]Южр!O23, "&lt;&gt;0", [1]Южр!O23, "&lt;&gt;нет")+COUNTIFS([1]Юрьевр!O23, "&lt;&gt;0", [1]Юрьевр!O23, "&lt;&gt;нет"))</f>
        <v>127.77777777777777</v>
      </c>
      <c r="P23" s="6">
        <f>SUM([1]ИВ:Юрьевр!P23)/(COUNTIFS([1]ИВ!P23, "&lt;&gt;0", [1]ИВ!P23, "&lt;&gt;нет")+COUNTIFS([1]ВЧГ!P23, "&lt;&gt;0", [1]ВЧГ!P23, "&lt;&gt;нет")+COUNTIFS([1]КНШМ!P23, "&lt;&gt;0", [1]КНШМ!P23, "&lt;&gt;нет")+COUNTIFS([1]КХМ!P23, "&lt;&gt;0", [1]КХМ!P23, "&lt;&gt;нет")+COUNTIFS([1]ТЕЙК!P23, "&lt;&gt;0", [1]ТЕЙК!P23, "&lt;&gt;нет")+COUNTIFS([1]ШУЯ!P23, "&lt;&gt;0", [1]ШУЯ!P23, "&lt;&gt;нет")+COUNTIFS([1]ВЛр!P23, "&lt;&gt;0", [1]ВЛр!P23, "&lt;&gt;нет")+COUNTIFS([1]Вичр!P23, "&lt;&gt;0", [1]Вичр!P23, "&lt;&gt;нет")+COUNTIFS([1]ГавПр!P23, "&lt;&gt;0", [1]ГавПр!P23, "&lt;&gt;нет")+COUNTIFS([1]Завр!P23, "&lt;&gt;0", [1]Завр!P23, "&lt;&gt;нет")+COUNTIFS([1]Ивр!P23, "&lt;&gt;0", [1]Ивр!P23, "&lt;&gt;нет")+COUNTIFS([1]Илр!P23, "&lt;&gt;0", [1]Илр!P23, "&lt;&gt;нет")+COUNTIFS([1]Кин.р!P23, "&lt;&gt;0", [1]Кин.р!P23, "&lt;&gt;нет")+COUNTIFS([1]Комср!P23, "&lt;&gt;0", [1]Комср!P23, "&lt;&gt;нет")+COUNTIFS([1]Лежнр!P23, "&lt;&gt;0", [1]Лежнр!P23, "&lt;&gt;нет")+COUNTIFS([1]Лухр!P23, "&lt;&gt;0", [1]Лухр!P23, "&lt;&gt;нет")+COUNTIFS([1]Палр!P23, "&lt;&gt;0", [1]Палр!P23, "&lt;&gt;нет")+COUNTIFS([1]Пестр!P23, "&lt;&gt;0", [1]Пестр!P23, "&lt;&gt;нет")+COUNTIFS([1]Привр!P23, "&lt;&gt;0", [1]Привр!P23, "&lt;&gt;нет")+COUNTIFS([1]Пчжр!P23, "&lt;&gt;0", [1]Пчжр!P23, "&lt;&gt;нет")+COUNTIFS([1]Роднр!P23, "&lt;&gt;0", [1]Роднр!P23, "&lt;&gt;нет")+COUNTIFS([1]Савр!P23, "&lt;&gt;0", [1]Савр!P23, "&lt;&gt;нет")+COUNTIFS([1]Тейкр!P23, "&lt;&gt;0", [1]Тейкр!P23, "&lt;&gt;нет")+COUNTIFS([1]Фурмр!P23, "&lt;&gt;0", [1]Фурмр!P23, "&lt;&gt;нет")+COUNTIFS([1]Шуйр!P23, "&lt;&gt;0", [1]Шуйр!P23, "&lt;&gt;нет")+COUNTIFS([1]Южр!P23, "&lt;&gt;0", [1]Южр!P23, "&lt;&gt;нет")+COUNTIFS([1]Юрьевр!P23, "&lt;&gt;0", [1]Юрьевр!P23, "&lt;&gt;нет"))</f>
        <v>444.44444444444446</v>
      </c>
      <c r="Q23" s="8"/>
    </row>
    <row r="24" spans="1:17" ht="15.75" x14ac:dyDescent="0.2">
      <c r="A24" s="4">
        <v>19</v>
      </c>
      <c r="B24" s="5" t="s">
        <v>29</v>
      </c>
      <c r="C24" s="6">
        <f>SUM([1]ИВ:Юрьевр!C24)/(COUNTIFS([1]ИВ!C24, "&lt;&gt;0", [1]ИВ!C24, "&lt;&gt;нет")+COUNTIFS([1]ВЧГ!C24, "&lt;&gt;0", [1]ВЧГ!C24, "&lt;&gt;нет")+COUNTIFS([1]КНШМ!C24, "&lt;&gt;0", [1]КНШМ!C24, "&lt;&gt;нет")+COUNTIFS([1]КХМ!C24, "&lt;&gt;0", [1]КХМ!C24, "&lt;&gt;нет")+COUNTIFS([1]ТЕЙК!C24, "&lt;&gt;0", [1]ТЕЙК!C24, "&lt;&gt;нет")+COUNTIFS([1]ШУЯ!C24, "&lt;&gt;0", [1]ШУЯ!C24, "&lt;&gt;нет")+COUNTIFS([1]ВЛр!C24, "&lt;&gt;0", [1]ВЛр!C24, "&lt;&gt;нет")+COUNTIFS([1]Вичр!C24, "&lt;&gt;0", [1]Вичр!C24, "&lt;&gt;нет")+COUNTIFS([1]ГавПр!C24, "&lt;&gt;0", [1]ГавПр!C24, "&lt;&gt;нет")+COUNTIFS([1]Завр!C24, "&lt;&gt;0", [1]Завр!C24, "&lt;&gt;нет")+COUNTIFS([1]Ивр!C24, "&lt;&gt;0", [1]Ивр!C24, "&lt;&gt;нет")+COUNTIFS([1]Илр!C24, "&lt;&gt;0", [1]Илр!C24, "&lt;&gt;нет")+COUNTIFS([1]Кин.р!C24, "&lt;&gt;0", [1]Кин.р!C24, "&lt;&gt;нет")+COUNTIFS([1]Комср!C24, "&lt;&gt;0", [1]Комср!C24, "&lt;&gt;нет")+COUNTIFS([1]Лежнр!C24, "&lt;&gt;0", [1]Лежнр!C24, "&lt;&gt;нет")+COUNTIFS([1]Лухр!C24, "&lt;&gt;0", [1]Лухр!C24, "&lt;&gt;нет")+COUNTIFS([1]Палр!C24, "&lt;&gt;0", [1]Палр!C24, "&lt;&gt;нет")+COUNTIFS([1]Пестр!C24, "&lt;&gt;0", [1]Пестр!C24, "&lt;&gt;нет")+COUNTIFS([1]Привр!C24, "&lt;&gt;0", [1]Привр!C24, "&lt;&gt;нет")+COUNTIFS([1]Пчжр!C24, "&lt;&gt;0", [1]Пчжр!C24, "&lt;&gt;нет")+COUNTIFS([1]Роднр!C24, "&lt;&gt;0", [1]Роднр!C24, "&lt;&gt;нет")+COUNTIFS([1]Савр!C24, "&lt;&gt;0", [1]Савр!C24, "&lt;&gt;нет")+COUNTIFS([1]Тейкр!C24, "&lt;&gt;0", [1]Тейкр!C24, "&lt;&gt;нет")+COUNTIFS([1]Фурмр!C24, "&lt;&gt;0", [1]Фурмр!C24, "&lt;&gt;нет")+COUNTIFS([1]Шуйр!C24, "&lt;&gt;0", [1]Шуйр!C24, "&lt;&gt;нет")+COUNTIFS([1]Южр!C24, "&lt;&gt;0", [1]Южр!C24, "&lt;&gt;нет")+COUNTIFS([1]Юрьевр!C24, "&lt;&gt;0", [1]Юрьевр!C24, "&lt;&gt;нет"))</f>
        <v>73.581728395061731</v>
      </c>
      <c r="D24" s="6">
        <f>SUM([1]ИВ:Юрьевр!D24)/(COUNTIFS([1]ИВ!D24, "&lt;&gt;0", [1]ИВ!D24, "&lt;&gt;нет")+COUNTIFS([1]ВЧГ!D24, "&lt;&gt;0", [1]ВЧГ!D24, "&lt;&gt;нет")+COUNTIFS([1]КНШМ!D24, "&lt;&gt;0", [1]КНШМ!D24, "&lt;&gt;нет")+COUNTIFS([1]КХМ!D24, "&lt;&gt;0", [1]КХМ!D24, "&lt;&gt;нет")+COUNTIFS([1]ТЕЙК!D24, "&lt;&gt;0", [1]ТЕЙК!D24, "&lt;&gt;нет")+COUNTIFS([1]ШУЯ!D24, "&lt;&gt;0", [1]ШУЯ!D24, "&lt;&gt;нет")+COUNTIFS([1]ВЛр!D24, "&lt;&gt;0", [1]ВЛр!D24, "&lt;&gt;нет")+COUNTIFS([1]Вичр!D24, "&lt;&gt;0", [1]Вичр!D24, "&lt;&gt;нет")+COUNTIFS([1]ГавПр!D24, "&lt;&gt;0", [1]ГавПр!D24, "&lt;&gt;нет")+COUNTIFS([1]Завр!D24, "&lt;&gt;0", [1]Завр!D24, "&lt;&gt;нет")+COUNTIFS([1]Ивр!D24, "&lt;&gt;0", [1]Ивр!D24, "&lt;&gt;нет")+COUNTIFS([1]Илр!D24, "&lt;&gt;0", [1]Илр!D24, "&lt;&gt;нет")+COUNTIFS([1]Кин.р!D24, "&lt;&gt;0", [1]Кин.р!D24, "&lt;&gt;нет")+COUNTIFS([1]Комср!D24, "&lt;&gt;0", [1]Комср!D24, "&lt;&gt;нет")+COUNTIFS([1]Лежнр!D24, "&lt;&gt;0", [1]Лежнр!D24, "&lt;&gt;нет")+COUNTIFS([1]Лухр!D24, "&lt;&gt;0", [1]Лухр!D24, "&lt;&gt;нет")+COUNTIFS([1]Палр!D24, "&lt;&gt;0", [1]Палр!D24, "&lt;&gt;нет")+COUNTIFS([1]Пестр!D24, "&lt;&gt;0", [1]Пестр!D24, "&lt;&gt;нет")+COUNTIFS([1]Привр!D24, "&lt;&gt;0", [1]Привр!D24, "&lt;&gt;нет")+COUNTIFS([1]Пчжр!D24, "&lt;&gt;0", [1]Пчжр!D24, "&lt;&gt;нет")+COUNTIFS([1]Роднр!D24, "&lt;&gt;0", [1]Роднр!D24, "&lt;&gt;нет")+COUNTIFS([1]Савр!D24, "&lt;&gt;0", [1]Савр!D24, "&lt;&gt;нет")+COUNTIFS([1]Тейкр!D24, "&lt;&gt;0", [1]Тейкр!D24, "&lt;&gt;нет")+COUNTIFS([1]Фурмр!D24, "&lt;&gt;0", [1]Фурмр!D24, "&lt;&gt;нет")+COUNTIFS([1]Шуйр!D24, "&lt;&gt;0", [1]Шуйр!D24, "&lt;&gt;нет")+COUNTIFS([1]Южр!D24, "&lt;&gt;0", [1]Южр!D24, "&lt;&gt;нет")+COUNTIFS([1]Юрьевр!D24, "&lt;&gt;0", [1]Юрьевр!D24, "&lt;&gt;нет"))</f>
        <v>231.92351851851848</v>
      </c>
      <c r="E24" s="7"/>
      <c r="F24" s="6">
        <f>SUM([1]ИВ:Юрьевр!F24)/(COUNTIFS([1]ИВ!F24, "&lt;&gt;0", [1]ИВ!F24, "&lt;&gt;нет")+COUNTIFS([1]ВЧГ!F24, "&lt;&gt;0", [1]ВЧГ!F24, "&lt;&gt;нет")+COUNTIFS([1]КНШМ!F24, "&lt;&gt;0", [1]КНШМ!F24, "&lt;&gt;нет")+COUNTIFS([1]КХМ!F24, "&lt;&gt;0", [1]КХМ!F24, "&lt;&gt;нет")+COUNTIFS([1]ТЕЙК!F24, "&lt;&gt;0", [1]ТЕЙК!F24, "&lt;&gt;нет")+COUNTIFS([1]ШУЯ!F24, "&lt;&gt;0", [1]ШУЯ!F24, "&lt;&gt;нет")+COUNTIFS([1]ВЛр!F24, "&lt;&gt;0", [1]ВЛр!F24, "&lt;&gt;нет")+COUNTIFS([1]Вичр!F24, "&lt;&gt;0", [1]Вичр!F24, "&lt;&gt;нет")+COUNTIFS([1]ГавПр!F24, "&lt;&gt;0", [1]ГавПр!F24, "&lt;&gt;нет")+COUNTIFS([1]Завр!F24, "&lt;&gt;0", [1]Завр!F24, "&lt;&gt;нет")+COUNTIFS([1]Ивр!F24, "&lt;&gt;0", [1]Ивр!F24, "&lt;&gt;нет")+COUNTIFS([1]Илр!F24, "&lt;&gt;0", [1]Илр!F24, "&lt;&gt;нет")+COUNTIFS([1]Кин.р!F24, "&lt;&gt;0", [1]Кин.р!F24, "&lt;&gt;нет")+COUNTIFS([1]Комср!F24, "&lt;&gt;0", [1]Комср!F24, "&lt;&gt;нет")+COUNTIFS([1]Лежнр!F24, "&lt;&gt;0", [1]Лежнр!F24, "&lt;&gt;нет")+COUNTIFS([1]Лухр!F24, "&lt;&gt;0", [1]Лухр!F24, "&lt;&gt;нет")+COUNTIFS([1]Палр!F24, "&lt;&gt;0", [1]Палр!F24, "&lt;&gt;нет")+COUNTIFS([1]Пестр!F24, "&lt;&gt;0", [1]Пестр!F24, "&lt;&gt;нет")+COUNTIFS([1]Привр!F24, "&lt;&gt;0", [1]Привр!F24, "&lt;&gt;нет")+COUNTIFS([1]Пчжр!F24, "&lt;&gt;0", [1]Пчжр!F24, "&lt;&gt;нет")+COUNTIFS([1]Роднр!F24, "&lt;&gt;0", [1]Роднр!F24, "&lt;&gt;нет")+COUNTIFS([1]Савр!F24, "&lt;&gt;0", [1]Савр!F24, "&lt;&gt;нет")+COUNTIFS([1]Тейкр!F24, "&lt;&gt;0", [1]Тейкр!F24, "&lt;&gt;нет")+COUNTIFS([1]Фурмр!F24, "&lt;&gt;0", [1]Фурмр!F24, "&lt;&gt;нет")+COUNTIFS([1]Шуйр!F24, "&lt;&gt;0", [1]Шуйр!F24, "&lt;&gt;нет")+COUNTIFS([1]Южр!F24, "&lt;&gt;0", [1]Южр!F24, "&lt;&gt;нет")+COUNTIFS([1]Юрьевр!F24, "&lt;&gt;0", [1]Юрьевр!F24, "&lt;&gt;нет"))</f>
        <v>78.012173913043483</v>
      </c>
      <c r="G24" s="6">
        <f>SUM([1]ИВ:Юрьевр!G24)/(COUNTIFS([1]ИВ!G24, "&lt;&gt;0", [1]ИВ!G24, "&lt;&gt;нет")+COUNTIFS([1]ВЧГ!G24, "&lt;&gt;0", [1]ВЧГ!G24, "&lt;&gt;нет")+COUNTIFS([1]КНШМ!G24, "&lt;&gt;0", [1]КНШМ!G24, "&lt;&gt;нет")+COUNTIFS([1]КХМ!G24, "&lt;&gt;0", [1]КХМ!G24, "&lt;&gt;нет")+COUNTIFS([1]ТЕЙК!G24, "&lt;&gt;0", [1]ТЕЙК!G24, "&lt;&gt;нет")+COUNTIFS([1]ШУЯ!G24, "&lt;&gt;0", [1]ШУЯ!G24, "&lt;&gt;нет")+COUNTIFS([1]ВЛр!G24, "&lt;&gt;0", [1]ВЛр!G24, "&lt;&gt;нет")+COUNTIFS([1]Вичр!G24, "&lt;&gt;0", [1]Вичр!G24, "&lt;&gt;нет")+COUNTIFS([1]ГавПр!G24, "&lt;&gt;0", [1]ГавПр!G24, "&lt;&gt;нет")+COUNTIFS([1]Завр!G24, "&lt;&gt;0", [1]Завр!G24, "&lt;&gt;нет")+COUNTIFS([1]Ивр!G24, "&lt;&gt;0", [1]Ивр!G24, "&lt;&gt;нет")+COUNTIFS([1]Илр!G24, "&lt;&gt;0", [1]Илр!G24, "&lt;&gt;нет")+COUNTIFS([1]Кин.р!G24, "&lt;&gt;0", [1]Кин.р!G24, "&lt;&gt;нет")+COUNTIFS([1]Комср!G24, "&lt;&gt;0", [1]Комср!G24, "&lt;&gt;нет")+COUNTIFS([1]Лежнр!G24, "&lt;&gt;0", [1]Лежнр!G24, "&lt;&gt;нет")+COUNTIFS([1]Лухр!G24, "&lt;&gt;0", [1]Лухр!G24, "&lt;&gt;нет")+COUNTIFS([1]Палр!G24, "&lt;&gt;0", [1]Палр!G24, "&lt;&gt;нет")+COUNTIFS([1]Пестр!G24, "&lt;&gt;0", [1]Пестр!G24, "&lt;&gt;нет")+COUNTIFS([1]Привр!G24, "&lt;&gt;0", [1]Привр!G24, "&lt;&gt;нет")+COUNTIFS([1]Пчжр!G24, "&lt;&gt;0", [1]Пчжр!G24, "&lt;&gt;нет")+COUNTIFS([1]Роднр!G24, "&lt;&gt;0", [1]Роднр!G24, "&lt;&gt;нет")+COUNTIFS([1]Савр!G24, "&lt;&gt;0", [1]Савр!G24, "&lt;&gt;нет")+COUNTIFS([1]Тейкр!G24, "&lt;&gt;0", [1]Тейкр!G24, "&lt;&gt;нет")+COUNTIFS([1]Фурмр!G24, "&lt;&gt;0", [1]Фурмр!G24, "&lt;&gt;нет")+COUNTIFS([1]Шуйр!G24, "&lt;&gt;0", [1]Шуйр!G24, "&lt;&gt;нет")+COUNTIFS([1]Южр!G24, "&lt;&gt;0", [1]Южр!G24, "&lt;&gt;нет")+COUNTIFS([1]Юрьевр!G24, "&lt;&gt;0", [1]Юрьевр!G24, "&lt;&gt;нет"))</f>
        <v>187.30797101449275</v>
      </c>
      <c r="H24" s="7"/>
      <c r="I24" s="6">
        <f>SUM([1]ИВ:Юрьевр!I24)/(COUNTIFS([1]ИВ!I24, "&lt;&gt;0", [1]ИВ!I24, "&lt;&gt;нет")+COUNTIFS([1]ВЧГ!I24, "&lt;&gt;0", [1]ВЧГ!I24, "&lt;&gt;нет")+COUNTIFS([1]КНШМ!I24, "&lt;&gt;0", [1]КНШМ!I24, "&lt;&gt;нет")+COUNTIFS([1]КХМ!I24, "&lt;&gt;0", [1]КХМ!I24, "&lt;&gt;нет")+COUNTIFS([1]ТЕЙК!I24, "&lt;&gt;0", [1]ТЕЙК!I24, "&lt;&gt;нет")+COUNTIFS([1]ШУЯ!I24, "&lt;&gt;0", [1]ШУЯ!I24, "&lt;&gt;нет")+COUNTIFS([1]ВЛр!I24, "&lt;&gt;0", [1]ВЛр!I24, "&lt;&gt;нет")+COUNTIFS([1]Вичр!I24, "&lt;&gt;0", [1]Вичр!I24, "&lt;&gt;нет")+COUNTIFS([1]ГавПр!I24, "&lt;&gt;0", [1]ГавПр!I24, "&lt;&gt;нет")+COUNTIFS([1]Завр!I24, "&lt;&gt;0", [1]Завр!I24, "&lt;&gt;нет")+COUNTIFS([1]Ивр!I24, "&lt;&gt;0", [1]Ивр!I24, "&lt;&gt;нет")+COUNTIFS([1]Илр!I24, "&lt;&gt;0", [1]Илр!I24, "&lt;&gt;нет")+COUNTIFS([1]Кин.р!I24, "&lt;&gt;0", [1]Кин.р!I24, "&lt;&gt;нет")+COUNTIFS([1]Комср!I24, "&lt;&gt;0", [1]Комср!I24, "&lt;&gt;нет")+COUNTIFS([1]Лежнр!I24, "&lt;&gt;0", [1]Лежнр!I24, "&lt;&gt;нет")+COUNTIFS([1]Лухр!I24, "&lt;&gt;0", [1]Лухр!I24, "&lt;&gt;нет")+COUNTIFS([1]Палр!I24, "&lt;&gt;0", [1]Палр!I24, "&lt;&gt;нет")+COUNTIFS([1]Пестр!I24, "&lt;&gt;0", [1]Пестр!I24, "&lt;&gt;нет")+COUNTIFS([1]Привр!I24, "&lt;&gt;0", [1]Привр!I24, "&lt;&gt;нет")+COUNTIFS([1]Пчжр!I24, "&lt;&gt;0", [1]Пчжр!I24, "&lt;&gt;нет")+COUNTIFS([1]Роднр!I24, "&lt;&gt;0", [1]Роднр!I24, "&lt;&gt;нет")+COUNTIFS([1]Савр!I24, "&lt;&gt;0", [1]Савр!I24, "&lt;&gt;нет")+COUNTIFS([1]Тейкр!I24, "&lt;&gt;0", [1]Тейкр!I24, "&lt;&gt;нет")+COUNTIFS([1]Фурмр!I24, "&lt;&gt;0", [1]Фурмр!I24, "&lt;&gt;нет")+COUNTIFS([1]Шуйр!I24, "&lt;&gt;0", [1]Шуйр!I24, "&lt;&gt;нет")+COUNTIFS([1]Южр!I24, "&lt;&gt;0", [1]Южр!I24, "&lt;&gt;нет")+COUNTIFS([1]Юрьевр!I24, "&lt;&gt;0", [1]Юрьевр!I24, "&lt;&gt;нет"))</f>
        <v>81.39641975308642</v>
      </c>
      <c r="J24" s="6">
        <f>SUM([1]ИВ:Юрьевр!J24)/(COUNTIFS([1]ИВ!J24, "&lt;&gt;0", [1]ИВ!J24, "&lt;&gt;нет")+COUNTIFS([1]ВЧГ!J24, "&lt;&gt;0", [1]ВЧГ!J24, "&lt;&gt;нет")+COUNTIFS([1]КНШМ!J24, "&lt;&gt;0", [1]КНШМ!J24, "&lt;&gt;нет")+COUNTIFS([1]КХМ!J24, "&lt;&gt;0", [1]КХМ!J24, "&lt;&gt;нет")+COUNTIFS([1]ТЕЙК!J24, "&lt;&gt;0", [1]ТЕЙК!J24, "&lt;&gt;нет")+COUNTIFS([1]ШУЯ!J24, "&lt;&gt;0", [1]ШУЯ!J24, "&lt;&gt;нет")+COUNTIFS([1]ВЛр!J24, "&lt;&gt;0", [1]ВЛр!J24, "&lt;&gt;нет")+COUNTIFS([1]Вичр!J24, "&lt;&gt;0", [1]Вичр!J24, "&lt;&gt;нет")+COUNTIFS([1]ГавПр!J24, "&lt;&gt;0", [1]ГавПр!J24, "&lt;&gt;нет")+COUNTIFS([1]Завр!J24, "&lt;&gt;0", [1]Завр!J24, "&lt;&gt;нет")+COUNTIFS([1]Ивр!J24, "&lt;&gt;0", [1]Ивр!J24, "&lt;&gt;нет")+COUNTIFS([1]Илр!J24, "&lt;&gt;0", [1]Илр!J24, "&lt;&gt;нет")+COUNTIFS([1]Кин.р!J24, "&lt;&gt;0", [1]Кин.р!J24, "&lt;&gt;нет")+COUNTIFS([1]Комср!J24, "&lt;&gt;0", [1]Комср!J24, "&lt;&gt;нет")+COUNTIFS([1]Лежнр!J24, "&lt;&gt;0", [1]Лежнр!J24, "&lt;&gt;нет")+COUNTIFS([1]Лухр!J24, "&lt;&gt;0", [1]Лухр!J24, "&lt;&gt;нет")+COUNTIFS([1]Палр!J24, "&lt;&gt;0", [1]Палр!J24, "&lt;&gt;нет")+COUNTIFS([1]Пестр!J24, "&lt;&gt;0", [1]Пестр!J24, "&lt;&gt;нет")+COUNTIFS([1]Привр!J24, "&lt;&gt;0", [1]Привр!J24, "&lt;&gt;нет")+COUNTIFS([1]Пчжр!J24, "&lt;&gt;0", [1]Пчжр!J24, "&lt;&gt;нет")+COUNTIFS([1]Роднр!J24, "&lt;&gt;0", [1]Роднр!J24, "&lt;&gt;нет")+COUNTIFS([1]Савр!J24, "&lt;&gt;0", [1]Савр!J24, "&lt;&gt;нет")+COUNTIFS([1]Тейкр!J24, "&lt;&gt;0", [1]Тейкр!J24, "&lt;&gt;нет")+COUNTIFS([1]Фурмр!J24, "&lt;&gt;0", [1]Фурмр!J24, "&lt;&gt;нет")+COUNTIFS([1]Шуйр!J24, "&lt;&gt;0", [1]Шуйр!J24, "&lt;&gt;нет")+COUNTIFS([1]Южр!J24, "&lt;&gt;0", [1]Южр!J24, "&lt;&gt;нет")+COUNTIFS([1]Юрьевр!J24, "&lt;&gt;0", [1]Юрьевр!J24, "&lt;&gt;нет"))</f>
        <v>169.87160493827159</v>
      </c>
      <c r="K24" s="7"/>
      <c r="L24" s="6">
        <f>SUM([1]ИВ:Юрьевр!L24)/(COUNTIFS([1]ИВ!L24, "&lt;&gt;0", [1]ИВ!L24, "&lt;&gt;нет")+COUNTIFS([1]ВЧГ!L24, "&lt;&gt;0", [1]ВЧГ!L24, "&lt;&gt;нет")+COUNTIFS([1]КНШМ!L24, "&lt;&gt;0", [1]КНШМ!L24, "&lt;&gt;нет")+COUNTIFS([1]КХМ!L24, "&lt;&gt;0", [1]КХМ!L24, "&lt;&gt;нет")+COUNTIFS([1]ТЕЙК!L24, "&lt;&gt;0", [1]ТЕЙК!L24, "&lt;&gt;нет")+COUNTIFS([1]ШУЯ!L24, "&lt;&gt;0", [1]ШУЯ!L24, "&lt;&gt;нет")+COUNTIFS([1]ВЛр!L24, "&lt;&gt;0", [1]ВЛр!L24, "&lt;&gt;нет")+COUNTIFS([1]Вичр!L24, "&lt;&gt;0", [1]Вичр!L24, "&lt;&gt;нет")+COUNTIFS([1]ГавПр!L24, "&lt;&gt;0", [1]ГавПр!L24, "&lt;&gt;нет")+COUNTIFS([1]Завр!L24, "&lt;&gt;0", [1]Завр!L24, "&lt;&gt;нет")+COUNTIFS([1]Ивр!L24, "&lt;&gt;0", [1]Ивр!L24, "&lt;&gt;нет")+COUNTIFS([1]Илр!L24, "&lt;&gt;0", [1]Илр!L24, "&lt;&gt;нет")+COUNTIFS([1]Кин.р!L24, "&lt;&gt;0", [1]Кин.р!L24, "&lt;&gt;нет")+COUNTIFS([1]Комср!L24, "&lt;&gt;0", [1]Комср!L24, "&lt;&gt;нет")+COUNTIFS([1]Лежнр!L24, "&lt;&gt;0", [1]Лежнр!L24, "&lt;&gt;нет")+COUNTIFS([1]Лухр!L24, "&lt;&gt;0", [1]Лухр!L24, "&lt;&gt;нет")+COUNTIFS([1]Палр!L24, "&lt;&gt;0", [1]Палр!L24, "&lt;&gt;нет")+COUNTIFS([1]Пестр!L24, "&lt;&gt;0", [1]Пестр!L24, "&lt;&gt;нет")+COUNTIFS([1]Привр!L24, "&lt;&gt;0", [1]Привр!L24, "&lt;&gt;нет")+COUNTIFS([1]Пчжр!L24, "&lt;&gt;0", [1]Пчжр!L24, "&lt;&gt;нет")+COUNTIFS([1]Роднр!L24, "&lt;&gt;0", [1]Роднр!L24, "&lt;&gt;нет")+COUNTIFS([1]Савр!L24, "&lt;&gt;0", [1]Савр!L24, "&lt;&gt;нет")+COUNTIFS([1]Тейкр!L24, "&lt;&gt;0", [1]Тейкр!L24, "&lt;&gt;нет")+COUNTIFS([1]Фурмр!L24, "&lt;&gt;0", [1]Фурмр!L24, "&lt;&gt;нет")+COUNTIFS([1]Шуйр!L24, "&lt;&gt;0", [1]Шуйр!L24, "&lt;&gt;нет")+COUNTIFS([1]Южр!L24, "&lt;&gt;0", [1]Южр!L24, "&lt;&gt;нет")+COUNTIFS([1]Юрьевр!L24, "&lt;&gt;0", [1]Юрьевр!L24, "&lt;&gt;нет"))</f>
        <v>66.285714285714292</v>
      </c>
      <c r="M24" s="6">
        <f>SUM([1]ИВ:Юрьевр!M24)/(COUNTIFS([1]ИВ!M24, "&lt;&gt;0", [1]ИВ!M24, "&lt;&gt;нет")+COUNTIFS([1]ВЧГ!M24, "&lt;&gt;0", [1]ВЧГ!M24, "&lt;&gt;нет")+COUNTIFS([1]КНШМ!M24, "&lt;&gt;0", [1]КНШМ!M24, "&lt;&gt;нет")+COUNTIFS([1]КХМ!M24, "&lt;&gt;0", [1]КХМ!M24, "&lt;&gt;нет")+COUNTIFS([1]ТЕЙК!M24, "&lt;&gt;0", [1]ТЕЙК!M24, "&lt;&gt;нет")+COUNTIFS([1]ШУЯ!M24, "&lt;&gt;0", [1]ШУЯ!M24, "&lt;&gt;нет")+COUNTIFS([1]ВЛр!M24, "&lt;&gt;0", [1]ВЛр!M24, "&lt;&gt;нет")+COUNTIFS([1]Вичр!M24, "&lt;&gt;0", [1]Вичр!M24, "&lt;&gt;нет")+COUNTIFS([1]ГавПр!M24, "&lt;&gt;0", [1]ГавПр!M24, "&lt;&gt;нет")+COUNTIFS([1]Завр!M24, "&lt;&gt;0", [1]Завр!M24, "&lt;&gt;нет")+COUNTIFS([1]Ивр!M24, "&lt;&gt;0", [1]Ивр!M24, "&lt;&gt;нет")+COUNTIFS([1]Илр!M24, "&lt;&gt;0", [1]Илр!M24, "&lt;&gt;нет")+COUNTIFS([1]Кин.р!M24, "&lt;&gt;0", [1]Кин.р!M24, "&lt;&gt;нет")+COUNTIFS([1]Комср!M24, "&lt;&gt;0", [1]Комср!M24, "&lt;&gt;нет")+COUNTIFS([1]Лежнр!M24, "&lt;&gt;0", [1]Лежнр!M24, "&lt;&gt;нет")+COUNTIFS([1]Лухр!M24, "&lt;&gt;0", [1]Лухр!M24, "&lt;&gt;нет")+COUNTIFS([1]Палр!M24, "&lt;&gt;0", [1]Палр!M24, "&lt;&gt;нет")+COUNTIFS([1]Пестр!M24, "&lt;&gt;0", [1]Пестр!M24, "&lt;&gt;нет")+COUNTIFS([1]Привр!M24, "&lt;&gt;0", [1]Привр!M24, "&lt;&gt;нет")+COUNTIFS([1]Пчжр!M24, "&lt;&gt;0", [1]Пчжр!M24, "&lt;&gt;нет")+COUNTIFS([1]Роднр!M24, "&lt;&gt;0", [1]Роднр!M24, "&lt;&gt;нет")+COUNTIFS([1]Савр!M24, "&lt;&gt;0", [1]Савр!M24, "&lt;&gt;нет")+COUNTIFS([1]Тейкр!M24, "&lt;&gt;0", [1]Тейкр!M24, "&lt;&gt;нет")+COUNTIFS([1]Фурмр!M24, "&lt;&gt;0", [1]Фурмр!M24, "&lt;&gt;нет")+COUNTIFS([1]Шуйр!M24, "&lt;&gt;0", [1]Шуйр!M24, "&lt;&gt;нет")+COUNTIFS([1]Южр!M24, "&lt;&gt;0", [1]Южр!M24, "&lt;&gt;нет")+COUNTIFS([1]Юрьевр!M24, "&lt;&gt;0", [1]Юрьевр!M24, "&lt;&gt;нет"))</f>
        <v>151.39642857142857</v>
      </c>
      <c r="N24" s="7"/>
      <c r="O24" s="6">
        <f>SUM([1]ИВ:Юрьевр!O24)/(COUNTIFS([1]ИВ!O24, "&lt;&gt;0", [1]ИВ!O24, "&lt;&gt;нет")+COUNTIFS([1]ВЧГ!O24, "&lt;&gt;0", [1]ВЧГ!O24, "&lt;&gt;нет")+COUNTIFS([1]КНШМ!O24, "&lt;&gt;0", [1]КНШМ!O24, "&lt;&gt;нет")+COUNTIFS([1]КХМ!O24, "&lt;&gt;0", [1]КХМ!O24, "&lt;&gt;нет")+COUNTIFS([1]ТЕЙК!O24, "&lt;&gt;0", [1]ТЕЙК!O24, "&lt;&gt;нет")+COUNTIFS([1]ШУЯ!O24, "&lt;&gt;0", [1]ШУЯ!O24, "&lt;&gt;нет")+COUNTIFS([1]ВЛр!O24, "&lt;&gt;0", [1]ВЛр!O24, "&lt;&gt;нет")+COUNTIFS([1]Вичр!O24, "&lt;&gt;0", [1]Вичр!O24, "&lt;&gt;нет")+COUNTIFS([1]ГавПр!O24, "&lt;&gt;0", [1]ГавПр!O24, "&lt;&gt;нет")+COUNTIFS([1]Завр!O24, "&lt;&gt;0", [1]Завр!O24, "&lt;&gt;нет")+COUNTIFS([1]Ивр!O24, "&lt;&gt;0", [1]Ивр!O24, "&lt;&gt;нет")+COUNTIFS([1]Илр!O24, "&lt;&gt;0", [1]Илр!O24, "&lt;&gt;нет")+COUNTIFS([1]Кин.р!O24, "&lt;&gt;0", [1]Кин.р!O24, "&lt;&gt;нет")+COUNTIFS([1]Комср!O24, "&lt;&gt;0", [1]Комср!O24, "&lt;&gt;нет")+COUNTIFS([1]Лежнр!O24, "&lt;&gt;0", [1]Лежнр!O24, "&lt;&gt;нет")+COUNTIFS([1]Лухр!O24, "&lt;&gt;0", [1]Лухр!O24, "&lt;&gt;нет")+COUNTIFS([1]Палр!O24, "&lt;&gt;0", [1]Палр!O24, "&lt;&gt;нет")+COUNTIFS([1]Пестр!O24, "&lt;&gt;0", [1]Пестр!O24, "&lt;&gt;нет")+COUNTIFS([1]Привр!O24, "&lt;&gt;0", [1]Привр!O24, "&lt;&gt;нет")+COUNTIFS([1]Пчжр!O24, "&lt;&gt;0", [1]Пчжр!O24, "&lt;&gt;нет")+COUNTIFS([1]Роднр!O24, "&lt;&gt;0", [1]Роднр!O24, "&lt;&gt;нет")+COUNTIFS([1]Савр!O24, "&lt;&gt;0", [1]Савр!O24, "&lt;&gt;нет")+COUNTIFS([1]Тейкр!O24, "&lt;&gt;0", [1]Тейкр!O24, "&lt;&gt;нет")+COUNTIFS([1]Фурмр!O24, "&lt;&gt;0", [1]Фурмр!O24, "&lt;&gt;нет")+COUNTIFS([1]Шуйр!O24, "&lt;&gt;0", [1]Шуйр!O24, "&lt;&gt;нет")+COUNTIFS([1]Южр!O24, "&lt;&gt;0", [1]Южр!O24, "&lt;&gt;нет")+COUNTIFS([1]Юрьевр!O24, "&lt;&gt;0", [1]Юрьевр!O24, "&lt;&gt;нет"))</f>
        <v>21.666666666666668</v>
      </c>
      <c r="P24" s="6">
        <f>SUM([1]ИВ:Юрьевр!P24)/(COUNTIFS([1]ИВ!P24, "&lt;&gt;0", [1]ИВ!P24, "&lt;&gt;нет")+COUNTIFS([1]ВЧГ!P24, "&lt;&gt;0", [1]ВЧГ!P24, "&lt;&gt;нет")+COUNTIFS([1]КНШМ!P24, "&lt;&gt;0", [1]КНШМ!P24, "&lt;&gt;нет")+COUNTIFS([1]КХМ!P24, "&lt;&gt;0", [1]КХМ!P24, "&lt;&gt;нет")+COUNTIFS([1]ТЕЙК!P24, "&lt;&gt;0", [1]ТЕЙК!P24, "&lt;&gt;нет")+COUNTIFS([1]ШУЯ!P24, "&lt;&gt;0", [1]ШУЯ!P24, "&lt;&gt;нет")+COUNTIFS([1]ВЛр!P24, "&lt;&gt;0", [1]ВЛр!P24, "&lt;&gt;нет")+COUNTIFS([1]Вичр!P24, "&lt;&gt;0", [1]Вичр!P24, "&lt;&gt;нет")+COUNTIFS([1]ГавПр!P24, "&lt;&gt;0", [1]ГавПр!P24, "&lt;&gt;нет")+COUNTIFS([1]Завр!P24, "&lt;&gt;0", [1]Завр!P24, "&lt;&gt;нет")+COUNTIFS([1]Ивр!P24, "&lt;&gt;0", [1]Ивр!P24, "&lt;&gt;нет")+COUNTIFS([1]Илр!P24, "&lt;&gt;0", [1]Илр!P24, "&lt;&gt;нет")+COUNTIFS([1]Кин.р!P24, "&lt;&gt;0", [1]Кин.р!P24, "&lt;&gt;нет")+COUNTIFS([1]Комср!P24, "&lt;&gt;0", [1]Комср!P24, "&lt;&gt;нет")+COUNTIFS([1]Лежнр!P24, "&lt;&gt;0", [1]Лежнр!P24, "&lt;&gt;нет")+COUNTIFS([1]Лухр!P24, "&lt;&gt;0", [1]Лухр!P24, "&lt;&gt;нет")+COUNTIFS([1]Палр!P24, "&lt;&gt;0", [1]Палр!P24, "&lt;&gt;нет")+COUNTIFS([1]Пестр!P24, "&lt;&gt;0", [1]Пестр!P24, "&lt;&gt;нет")+COUNTIFS([1]Привр!P24, "&lt;&gt;0", [1]Привр!P24, "&lt;&gt;нет")+COUNTIFS([1]Пчжр!P24, "&lt;&gt;0", [1]Пчжр!P24, "&lt;&gt;нет")+COUNTIFS([1]Роднр!P24, "&lt;&gt;0", [1]Роднр!P24, "&lt;&gt;нет")+COUNTIFS([1]Савр!P24, "&lt;&gt;0", [1]Савр!P24, "&lt;&gt;нет")+COUNTIFS([1]Тейкр!P24, "&lt;&gt;0", [1]Тейкр!P24, "&lt;&gt;нет")+COUNTIFS([1]Фурмр!P24, "&lt;&gt;0", [1]Фурмр!P24, "&lt;&gt;нет")+COUNTIFS([1]Шуйр!P24, "&lt;&gt;0", [1]Шуйр!P24, "&lt;&gt;нет")+COUNTIFS([1]Южр!P24, "&lt;&gt;0", [1]Южр!P24, "&lt;&gt;нет")+COUNTIFS([1]Юрьевр!P24, "&lt;&gt;0", [1]Юрьевр!P24, "&lt;&gt;нет"))</f>
        <v>50</v>
      </c>
      <c r="Q24" s="8"/>
    </row>
    <row r="25" spans="1:17" ht="15.75" x14ac:dyDescent="0.2">
      <c r="A25" s="4">
        <v>20</v>
      </c>
      <c r="B25" s="5" t="s">
        <v>30</v>
      </c>
      <c r="C25" s="6">
        <f>SUM([1]ИВ:Юрьевр!C25)/(COUNTIFS([1]ИВ!C25, "&lt;&gt;0", [1]ИВ!C25, "&lt;&gt;нет")+COUNTIFS([1]ВЧГ!C25, "&lt;&gt;0", [1]ВЧГ!C25, "&lt;&gt;нет")+COUNTIFS([1]КНШМ!C25, "&lt;&gt;0", [1]КНШМ!C25, "&lt;&gt;нет")+COUNTIFS([1]КХМ!C25, "&lt;&gt;0", [1]КХМ!C25, "&lt;&gt;нет")+COUNTIFS([1]ТЕЙК!C25, "&lt;&gt;0", [1]ТЕЙК!C25, "&lt;&gt;нет")+COUNTIFS([1]ШУЯ!C25, "&lt;&gt;0", [1]ШУЯ!C25, "&lt;&gt;нет")+COUNTIFS([1]ВЛр!C25, "&lt;&gt;0", [1]ВЛр!C25, "&lt;&gt;нет")+COUNTIFS([1]Вичр!C25, "&lt;&gt;0", [1]Вичр!C25, "&lt;&gt;нет")+COUNTIFS([1]ГавПр!C25, "&lt;&gt;0", [1]ГавПр!C25, "&lt;&gt;нет")+COUNTIFS([1]Завр!C25, "&lt;&gt;0", [1]Завр!C25, "&lt;&gt;нет")+COUNTIFS([1]Ивр!C25, "&lt;&gt;0", [1]Ивр!C25, "&lt;&gt;нет")+COUNTIFS([1]Илр!C25, "&lt;&gt;0", [1]Илр!C25, "&lt;&gt;нет")+COUNTIFS([1]Кин.р!C25, "&lt;&gt;0", [1]Кин.р!C25, "&lt;&gt;нет")+COUNTIFS([1]Комср!C25, "&lt;&gt;0", [1]Комср!C25, "&lt;&gt;нет")+COUNTIFS([1]Лежнр!C25, "&lt;&gt;0", [1]Лежнр!C25, "&lt;&gt;нет")+COUNTIFS([1]Лухр!C25, "&lt;&gt;0", [1]Лухр!C25, "&lt;&gt;нет")+COUNTIFS([1]Палр!C25, "&lt;&gt;0", [1]Палр!C25, "&lt;&gt;нет")+COUNTIFS([1]Пестр!C25, "&lt;&gt;0", [1]Пестр!C25, "&lt;&gt;нет")+COUNTIFS([1]Привр!C25, "&lt;&gt;0", [1]Привр!C25, "&lt;&gt;нет")+COUNTIFS([1]Пчжр!C25, "&lt;&gt;0", [1]Пчжр!C25, "&lt;&gt;нет")+COUNTIFS([1]Роднр!C25, "&lt;&gt;0", [1]Роднр!C25, "&lt;&gt;нет")+COUNTIFS([1]Савр!C25, "&lt;&gt;0", [1]Савр!C25, "&lt;&gt;нет")+COUNTIFS([1]Тейкр!C25, "&lt;&gt;0", [1]Тейкр!C25, "&lt;&gt;нет")+COUNTIFS([1]Фурмр!C25, "&lt;&gt;0", [1]Фурмр!C25, "&lt;&gt;нет")+COUNTIFS([1]Шуйр!C25, "&lt;&gt;0", [1]Шуйр!C25, "&lt;&gt;нет")+COUNTIFS([1]Южр!C25, "&lt;&gt;0", [1]Южр!C25, "&lt;&gt;нет")+COUNTIFS([1]Юрьевр!C25, "&lt;&gt;0", [1]Юрьевр!C25, "&lt;&gt;нет"))</f>
        <v>60.541049382716047</v>
      </c>
      <c r="D25" s="6">
        <f>SUM([1]ИВ:Юрьевр!D25)/(COUNTIFS([1]ИВ!D25, "&lt;&gt;0", [1]ИВ!D25, "&lt;&gt;нет")+COUNTIFS([1]ВЧГ!D25, "&lt;&gt;0", [1]ВЧГ!D25, "&lt;&gt;нет")+COUNTIFS([1]КНШМ!D25, "&lt;&gt;0", [1]КНШМ!D25, "&lt;&gt;нет")+COUNTIFS([1]КХМ!D25, "&lt;&gt;0", [1]КХМ!D25, "&lt;&gt;нет")+COUNTIFS([1]ТЕЙК!D25, "&lt;&gt;0", [1]ТЕЙК!D25, "&lt;&gt;нет")+COUNTIFS([1]ШУЯ!D25, "&lt;&gt;0", [1]ШУЯ!D25, "&lt;&gt;нет")+COUNTIFS([1]ВЛр!D25, "&lt;&gt;0", [1]ВЛр!D25, "&lt;&gt;нет")+COUNTIFS([1]Вичр!D25, "&lt;&gt;0", [1]Вичр!D25, "&lt;&gt;нет")+COUNTIFS([1]ГавПр!D25, "&lt;&gt;0", [1]ГавПр!D25, "&lt;&gt;нет")+COUNTIFS([1]Завр!D25, "&lt;&gt;0", [1]Завр!D25, "&lt;&gt;нет")+COUNTIFS([1]Ивр!D25, "&lt;&gt;0", [1]Ивр!D25, "&lt;&gt;нет")+COUNTIFS([1]Илр!D25, "&lt;&gt;0", [1]Илр!D25, "&lt;&gt;нет")+COUNTIFS([1]Кин.р!D25, "&lt;&gt;0", [1]Кин.р!D25, "&lt;&gt;нет")+COUNTIFS([1]Комср!D25, "&lt;&gt;0", [1]Комср!D25, "&lt;&gt;нет")+COUNTIFS([1]Лежнр!D25, "&lt;&gt;0", [1]Лежнр!D25, "&lt;&gt;нет")+COUNTIFS([1]Лухр!D25, "&lt;&gt;0", [1]Лухр!D25, "&lt;&gt;нет")+COUNTIFS([1]Палр!D25, "&lt;&gt;0", [1]Палр!D25, "&lt;&gt;нет")+COUNTIFS([1]Пестр!D25, "&lt;&gt;0", [1]Пестр!D25, "&lt;&gt;нет")+COUNTIFS([1]Привр!D25, "&lt;&gt;0", [1]Привр!D25, "&lt;&gt;нет")+COUNTIFS([1]Пчжр!D25, "&lt;&gt;0", [1]Пчжр!D25, "&lt;&gt;нет")+COUNTIFS([1]Роднр!D25, "&lt;&gt;0", [1]Роднр!D25, "&lt;&gt;нет")+COUNTIFS([1]Савр!D25, "&lt;&gt;0", [1]Савр!D25, "&lt;&gt;нет")+COUNTIFS([1]Тейкр!D25, "&lt;&gt;0", [1]Тейкр!D25, "&lt;&gt;нет")+COUNTIFS([1]Фурмр!D25, "&lt;&gt;0", [1]Фурмр!D25, "&lt;&gt;нет")+COUNTIFS([1]Шуйр!D25, "&lt;&gt;0", [1]Шуйр!D25, "&lt;&gt;нет")+COUNTIFS([1]Южр!D25, "&lt;&gt;0", [1]Южр!D25, "&lt;&gt;нет")+COUNTIFS([1]Юрьевр!D25, "&lt;&gt;0", [1]Юрьевр!D25, "&lt;&gt;нет"))</f>
        <v>165.52135802469132</v>
      </c>
      <c r="E25" s="7"/>
      <c r="F25" s="6">
        <f>SUM([1]ИВ:Юрьевр!F25)/(COUNTIFS([1]ИВ!F25, "&lt;&gt;0", [1]ИВ!F25, "&lt;&gt;нет")+COUNTIFS([1]ВЧГ!F25, "&lt;&gt;0", [1]ВЧГ!F25, "&lt;&gt;нет")+COUNTIFS([1]КНШМ!F25, "&lt;&gt;0", [1]КНШМ!F25, "&lt;&gt;нет")+COUNTIFS([1]КХМ!F25, "&lt;&gt;0", [1]КХМ!F25, "&lt;&gt;нет")+COUNTIFS([1]ТЕЙК!F25, "&lt;&gt;0", [1]ТЕЙК!F25, "&lt;&gt;нет")+COUNTIFS([1]ШУЯ!F25, "&lt;&gt;0", [1]ШУЯ!F25, "&lt;&gt;нет")+COUNTIFS([1]ВЛр!F25, "&lt;&gt;0", [1]ВЛр!F25, "&lt;&gt;нет")+COUNTIFS([1]Вичр!F25, "&lt;&gt;0", [1]Вичр!F25, "&lt;&gt;нет")+COUNTIFS([1]ГавПр!F25, "&lt;&gt;0", [1]ГавПр!F25, "&lt;&gt;нет")+COUNTIFS([1]Завр!F25, "&lt;&gt;0", [1]Завр!F25, "&lt;&gt;нет")+COUNTIFS([1]Ивр!F25, "&lt;&gt;0", [1]Ивр!F25, "&lt;&gt;нет")+COUNTIFS([1]Илр!F25, "&lt;&gt;0", [1]Илр!F25, "&lt;&gt;нет")+COUNTIFS([1]Кин.р!F25, "&lt;&gt;0", [1]Кин.р!F25, "&lt;&gt;нет")+COUNTIFS([1]Комср!F25, "&lt;&gt;0", [1]Комср!F25, "&lt;&gt;нет")+COUNTIFS([1]Лежнр!F25, "&lt;&gt;0", [1]Лежнр!F25, "&lt;&gt;нет")+COUNTIFS([1]Лухр!F25, "&lt;&gt;0", [1]Лухр!F25, "&lt;&gt;нет")+COUNTIFS([1]Палр!F25, "&lt;&gt;0", [1]Палр!F25, "&lt;&gt;нет")+COUNTIFS([1]Пестр!F25, "&lt;&gt;0", [1]Пестр!F25, "&lt;&gt;нет")+COUNTIFS([1]Привр!F25, "&lt;&gt;0", [1]Привр!F25, "&lt;&gt;нет")+COUNTIFS([1]Пчжр!F25, "&lt;&gt;0", [1]Пчжр!F25, "&lt;&gt;нет")+COUNTIFS([1]Роднр!F25, "&lt;&gt;0", [1]Роднр!F25, "&lt;&gt;нет")+COUNTIFS([1]Савр!F25, "&lt;&gt;0", [1]Савр!F25, "&lt;&gt;нет")+COUNTIFS([1]Тейкр!F25, "&lt;&gt;0", [1]Тейкр!F25, "&lt;&gt;нет")+COUNTIFS([1]Фурмр!F25, "&lt;&gt;0", [1]Фурмр!F25, "&lt;&gt;нет")+COUNTIFS([1]Шуйр!F25, "&lt;&gt;0", [1]Шуйр!F25, "&lt;&gt;нет")+COUNTIFS([1]Южр!F25, "&lt;&gt;0", [1]Южр!F25, "&lt;&gt;нет")+COUNTIFS([1]Юрьевр!F25, "&lt;&gt;0", [1]Юрьевр!F25, "&lt;&gt;нет"))</f>
        <v>85.249855072463774</v>
      </c>
      <c r="G25" s="6">
        <f>SUM([1]ИВ:Юрьевр!G25)/(COUNTIFS([1]ИВ!G25, "&lt;&gt;0", [1]ИВ!G25, "&lt;&gt;нет")+COUNTIFS([1]ВЧГ!G25, "&lt;&gt;0", [1]ВЧГ!G25, "&lt;&gt;нет")+COUNTIFS([1]КНШМ!G25, "&lt;&gt;0", [1]КНШМ!G25, "&lt;&gt;нет")+COUNTIFS([1]КХМ!G25, "&lt;&gt;0", [1]КХМ!G25, "&lt;&gt;нет")+COUNTIFS([1]ТЕЙК!G25, "&lt;&gt;0", [1]ТЕЙК!G25, "&lt;&gt;нет")+COUNTIFS([1]ШУЯ!G25, "&lt;&gt;0", [1]ШУЯ!G25, "&lt;&gt;нет")+COUNTIFS([1]ВЛр!G25, "&lt;&gt;0", [1]ВЛр!G25, "&lt;&gt;нет")+COUNTIFS([1]Вичр!G25, "&lt;&gt;0", [1]Вичр!G25, "&lt;&gt;нет")+COUNTIFS([1]ГавПр!G25, "&lt;&gt;0", [1]ГавПр!G25, "&lt;&gt;нет")+COUNTIFS([1]Завр!G25, "&lt;&gt;0", [1]Завр!G25, "&lt;&gt;нет")+COUNTIFS([1]Ивр!G25, "&lt;&gt;0", [1]Ивр!G25, "&lt;&gt;нет")+COUNTIFS([1]Илр!G25, "&lt;&gt;0", [1]Илр!G25, "&lt;&gt;нет")+COUNTIFS([1]Кин.р!G25, "&lt;&gt;0", [1]Кин.р!G25, "&lt;&gt;нет")+COUNTIFS([1]Комср!G25, "&lt;&gt;0", [1]Комср!G25, "&lt;&gt;нет")+COUNTIFS([1]Лежнр!G25, "&lt;&gt;0", [1]Лежнр!G25, "&lt;&gt;нет")+COUNTIFS([1]Лухр!G25, "&lt;&gt;0", [1]Лухр!G25, "&lt;&gt;нет")+COUNTIFS([1]Палр!G25, "&lt;&gt;0", [1]Палр!G25, "&lt;&gt;нет")+COUNTIFS([1]Пестр!G25, "&lt;&gt;0", [1]Пестр!G25, "&lt;&gt;нет")+COUNTIFS([1]Привр!G25, "&lt;&gt;0", [1]Привр!G25, "&lt;&gt;нет")+COUNTIFS([1]Пчжр!G25, "&lt;&gt;0", [1]Пчжр!G25, "&lt;&gt;нет")+COUNTIFS([1]Роднр!G25, "&lt;&gt;0", [1]Роднр!G25, "&lt;&gt;нет")+COUNTIFS([1]Савр!G25, "&lt;&gt;0", [1]Савр!G25, "&lt;&gt;нет")+COUNTIFS([1]Тейкр!G25, "&lt;&gt;0", [1]Тейкр!G25, "&lt;&gt;нет")+COUNTIFS([1]Фурмр!G25, "&lt;&gt;0", [1]Фурмр!G25, "&lt;&gt;нет")+COUNTIFS([1]Шуйр!G25, "&lt;&gt;0", [1]Шуйр!G25, "&lt;&gt;нет")+COUNTIFS([1]Южр!G25, "&lt;&gt;0", [1]Южр!G25, "&lt;&gt;нет")+COUNTIFS([1]Юрьевр!G25, "&lt;&gt;0", [1]Юрьевр!G25, "&lt;&gt;нет"))</f>
        <v>114.40101449275362</v>
      </c>
      <c r="H25" s="7"/>
      <c r="I25" s="6">
        <f>SUM([1]ИВ:Юрьевр!I25)/(COUNTIFS([1]ИВ!I25, "&lt;&gt;0", [1]ИВ!I25, "&lt;&gt;нет")+COUNTIFS([1]ВЧГ!I25, "&lt;&gt;0", [1]ВЧГ!I25, "&lt;&gt;нет")+COUNTIFS([1]КНШМ!I25, "&lt;&gt;0", [1]КНШМ!I25, "&lt;&gt;нет")+COUNTIFS([1]КХМ!I25, "&lt;&gt;0", [1]КХМ!I25, "&lt;&gt;нет")+COUNTIFS([1]ТЕЙК!I25, "&lt;&gt;0", [1]ТЕЙК!I25, "&lt;&gt;нет")+COUNTIFS([1]ШУЯ!I25, "&lt;&gt;0", [1]ШУЯ!I25, "&lt;&gt;нет")+COUNTIFS([1]ВЛр!I25, "&lt;&gt;0", [1]ВЛр!I25, "&lt;&gt;нет")+COUNTIFS([1]Вичр!I25, "&lt;&gt;0", [1]Вичр!I25, "&lt;&gt;нет")+COUNTIFS([1]ГавПр!I25, "&lt;&gt;0", [1]ГавПр!I25, "&lt;&gt;нет")+COUNTIFS([1]Завр!I25, "&lt;&gt;0", [1]Завр!I25, "&lt;&gt;нет")+COUNTIFS([1]Ивр!I25, "&lt;&gt;0", [1]Ивр!I25, "&lt;&gt;нет")+COUNTIFS([1]Илр!I25, "&lt;&gt;0", [1]Илр!I25, "&lt;&gt;нет")+COUNTIFS([1]Кин.р!I25, "&lt;&gt;0", [1]Кин.р!I25, "&lt;&gt;нет")+COUNTIFS([1]Комср!I25, "&lt;&gt;0", [1]Комср!I25, "&lt;&gt;нет")+COUNTIFS([1]Лежнр!I25, "&lt;&gt;0", [1]Лежнр!I25, "&lt;&gt;нет")+COUNTIFS([1]Лухр!I25, "&lt;&gt;0", [1]Лухр!I25, "&lt;&gt;нет")+COUNTIFS([1]Палр!I25, "&lt;&gt;0", [1]Палр!I25, "&lt;&gt;нет")+COUNTIFS([1]Пестр!I25, "&lt;&gt;0", [1]Пестр!I25, "&lt;&gt;нет")+COUNTIFS([1]Привр!I25, "&lt;&gt;0", [1]Привр!I25, "&lt;&gt;нет")+COUNTIFS([1]Пчжр!I25, "&lt;&gt;0", [1]Пчжр!I25, "&lt;&gt;нет")+COUNTIFS([1]Роднр!I25, "&lt;&gt;0", [1]Роднр!I25, "&lt;&gt;нет")+COUNTIFS([1]Савр!I25, "&lt;&gt;0", [1]Савр!I25, "&lt;&gt;нет")+COUNTIFS([1]Тейкр!I25, "&lt;&gt;0", [1]Тейкр!I25, "&lt;&gt;нет")+COUNTIFS([1]Фурмр!I25, "&lt;&gt;0", [1]Фурмр!I25, "&lt;&gt;нет")+COUNTIFS([1]Шуйр!I25, "&lt;&gt;0", [1]Шуйр!I25, "&lt;&gt;нет")+COUNTIFS([1]Южр!I25, "&lt;&gt;0", [1]Южр!I25, "&lt;&gt;нет")+COUNTIFS([1]Юрьевр!I25, "&lt;&gt;0", [1]Юрьевр!I25, "&lt;&gt;нет"))</f>
        <v>85.211666666666673</v>
      </c>
      <c r="J25" s="6">
        <f>SUM([1]ИВ:Юрьевр!J25)/(COUNTIFS([1]ИВ!J25, "&lt;&gt;0", [1]ИВ!J25, "&lt;&gt;нет")+COUNTIFS([1]ВЧГ!J25, "&lt;&gt;0", [1]ВЧГ!J25, "&lt;&gt;нет")+COUNTIFS([1]КНШМ!J25, "&lt;&gt;0", [1]КНШМ!J25, "&lt;&gt;нет")+COUNTIFS([1]КХМ!J25, "&lt;&gt;0", [1]КХМ!J25, "&lt;&gt;нет")+COUNTIFS([1]ТЕЙК!J25, "&lt;&gt;0", [1]ТЕЙК!J25, "&lt;&gt;нет")+COUNTIFS([1]ШУЯ!J25, "&lt;&gt;0", [1]ШУЯ!J25, "&lt;&gt;нет")+COUNTIFS([1]ВЛр!J25, "&lt;&gt;0", [1]ВЛр!J25, "&lt;&gt;нет")+COUNTIFS([1]Вичр!J25, "&lt;&gt;0", [1]Вичр!J25, "&lt;&gt;нет")+COUNTIFS([1]ГавПр!J25, "&lt;&gt;0", [1]ГавПр!J25, "&lt;&gt;нет")+COUNTIFS([1]Завр!J25, "&lt;&gt;0", [1]Завр!J25, "&lt;&gt;нет")+COUNTIFS([1]Ивр!J25, "&lt;&gt;0", [1]Ивр!J25, "&lt;&gt;нет")+COUNTIFS([1]Илр!J25, "&lt;&gt;0", [1]Илр!J25, "&lt;&gt;нет")+COUNTIFS([1]Кин.р!J25, "&lt;&gt;0", [1]Кин.р!J25, "&lt;&gt;нет")+COUNTIFS([1]Комср!J25, "&lt;&gt;0", [1]Комср!J25, "&lt;&gt;нет")+COUNTIFS([1]Лежнр!J25, "&lt;&gt;0", [1]Лежнр!J25, "&lt;&gt;нет")+COUNTIFS([1]Лухр!J25, "&lt;&gt;0", [1]Лухр!J25, "&lt;&gt;нет")+COUNTIFS([1]Палр!J25, "&lt;&gt;0", [1]Палр!J25, "&lt;&gt;нет")+COUNTIFS([1]Пестр!J25, "&lt;&gt;0", [1]Пестр!J25, "&lt;&gt;нет")+COUNTIFS([1]Привр!J25, "&lt;&gt;0", [1]Привр!J25, "&lt;&gt;нет")+COUNTIFS([1]Пчжр!J25, "&lt;&gt;0", [1]Пчжр!J25, "&lt;&gt;нет")+COUNTIFS([1]Роднр!J25, "&lt;&gt;0", [1]Роднр!J25, "&lt;&gt;нет")+COUNTIFS([1]Савр!J25, "&lt;&gt;0", [1]Савр!J25, "&lt;&gt;нет")+COUNTIFS([1]Тейкр!J25, "&lt;&gt;0", [1]Тейкр!J25, "&lt;&gt;нет")+COUNTIFS([1]Фурмр!J25, "&lt;&gt;0", [1]Фурмр!J25, "&lt;&gt;нет")+COUNTIFS([1]Шуйр!J25, "&lt;&gt;0", [1]Шуйр!J25, "&lt;&gt;нет")+COUNTIFS([1]Южр!J25, "&lt;&gt;0", [1]Южр!J25, "&lt;&gt;нет")+COUNTIFS([1]Юрьевр!J25, "&lt;&gt;0", [1]Юрьевр!J25, "&lt;&gt;нет"))</f>
        <v>104.39611111111111</v>
      </c>
      <c r="K25" s="7"/>
      <c r="L25" s="6">
        <f>SUM([1]ИВ:Юрьевр!L25)/(COUNTIFS([1]ИВ!L25, "&lt;&gt;0", [1]ИВ!L25, "&lt;&gt;нет")+COUNTIFS([1]ВЧГ!L25, "&lt;&gt;0", [1]ВЧГ!L25, "&lt;&gt;нет")+COUNTIFS([1]КНШМ!L25, "&lt;&gt;0", [1]КНШМ!L25, "&lt;&gt;нет")+COUNTIFS([1]КХМ!L25, "&lt;&gt;0", [1]КХМ!L25, "&lt;&gt;нет")+COUNTIFS([1]ТЕЙК!L25, "&lt;&gt;0", [1]ТЕЙК!L25, "&lt;&gt;нет")+COUNTIFS([1]ШУЯ!L25, "&lt;&gt;0", [1]ШУЯ!L25, "&lt;&gt;нет")+COUNTIFS([1]ВЛр!L25, "&lt;&gt;0", [1]ВЛр!L25, "&lt;&gt;нет")+COUNTIFS([1]Вичр!L25, "&lt;&gt;0", [1]Вичр!L25, "&lt;&gt;нет")+COUNTIFS([1]ГавПр!L25, "&lt;&gt;0", [1]ГавПр!L25, "&lt;&gt;нет")+COUNTIFS([1]Завр!L25, "&lt;&gt;0", [1]Завр!L25, "&lt;&gt;нет")+COUNTIFS([1]Ивр!L25, "&lt;&gt;0", [1]Ивр!L25, "&lt;&gt;нет")+COUNTIFS([1]Илр!L25, "&lt;&gt;0", [1]Илр!L25, "&lt;&gt;нет")+COUNTIFS([1]Кин.р!L25, "&lt;&gt;0", [1]Кин.р!L25, "&lt;&gt;нет")+COUNTIFS([1]Комср!L25, "&lt;&gt;0", [1]Комср!L25, "&lt;&gt;нет")+COUNTIFS([1]Лежнр!L25, "&lt;&gt;0", [1]Лежнр!L25, "&lt;&gt;нет")+COUNTIFS([1]Лухр!L25, "&lt;&gt;0", [1]Лухр!L25, "&lt;&gt;нет")+COUNTIFS([1]Палр!L25, "&lt;&gt;0", [1]Палр!L25, "&lt;&gt;нет")+COUNTIFS([1]Пестр!L25, "&lt;&gt;0", [1]Пестр!L25, "&lt;&gt;нет")+COUNTIFS([1]Привр!L25, "&lt;&gt;0", [1]Привр!L25, "&lt;&gt;нет")+COUNTIFS([1]Пчжр!L25, "&lt;&gt;0", [1]Пчжр!L25, "&lt;&gt;нет")+COUNTIFS([1]Роднр!L25, "&lt;&gt;0", [1]Роднр!L25, "&lt;&gt;нет")+COUNTIFS([1]Савр!L25, "&lt;&gt;0", [1]Савр!L25, "&lt;&gt;нет")+COUNTIFS([1]Тейкр!L25, "&lt;&gt;0", [1]Тейкр!L25, "&lt;&gt;нет")+COUNTIFS([1]Фурмр!L25, "&lt;&gt;0", [1]Фурмр!L25, "&lt;&gt;нет")+COUNTIFS([1]Шуйр!L25, "&lt;&gt;0", [1]Шуйр!L25, "&lt;&gt;нет")+COUNTIFS([1]Южр!L25, "&lt;&gt;0", [1]Южр!L25, "&lt;&gt;нет")+COUNTIFS([1]Юрьевр!L25, "&lt;&gt;0", [1]Юрьевр!L25, "&lt;&gt;нет"))</f>
        <v>89.067666666666653</v>
      </c>
      <c r="M25" s="6">
        <f>SUM([1]ИВ:Юрьевр!M25)/(COUNTIFS([1]ИВ!M25, "&lt;&gt;0", [1]ИВ!M25, "&lt;&gt;нет")+COUNTIFS([1]ВЧГ!M25, "&lt;&gt;0", [1]ВЧГ!M25, "&lt;&gt;нет")+COUNTIFS([1]КНШМ!M25, "&lt;&gt;0", [1]КНШМ!M25, "&lt;&gt;нет")+COUNTIFS([1]КХМ!M25, "&lt;&gt;0", [1]КХМ!M25, "&lt;&gt;нет")+COUNTIFS([1]ТЕЙК!M25, "&lt;&gt;0", [1]ТЕЙК!M25, "&lt;&gt;нет")+COUNTIFS([1]ШУЯ!M25, "&lt;&gt;0", [1]ШУЯ!M25, "&lt;&gt;нет")+COUNTIFS([1]ВЛр!M25, "&lt;&gt;0", [1]ВЛр!M25, "&lt;&gt;нет")+COUNTIFS([1]Вичр!M25, "&lt;&gt;0", [1]Вичр!M25, "&lt;&gt;нет")+COUNTIFS([1]ГавПр!M25, "&lt;&gt;0", [1]ГавПр!M25, "&lt;&gt;нет")+COUNTIFS([1]Завр!M25, "&lt;&gt;0", [1]Завр!M25, "&lt;&gt;нет")+COUNTIFS([1]Ивр!M25, "&lt;&gt;0", [1]Ивр!M25, "&lt;&gt;нет")+COUNTIFS([1]Илр!M25, "&lt;&gt;0", [1]Илр!M25, "&lt;&gt;нет")+COUNTIFS([1]Кин.р!M25, "&lt;&gt;0", [1]Кин.р!M25, "&lt;&gt;нет")+COUNTIFS([1]Комср!M25, "&lt;&gt;0", [1]Комср!M25, "&lt;&gt;нет")+COUNTIFS([1]Лежнр!M25, "&lt;&gt;0", [1]Лежнр!M25, "&lt;&gt;нет")+COUNTIFS([1]Лухр!M25, "&lt;&gt;0", [1]Лухр!M25, "&lt;&gt;нет")+COUNTIFS([1]Палр!M25, "&lt;&gt;0", [1]Палр!M25, "&lt;&gt;нет")+COUNTIFS([1]Пестр!M25, "&lt;&gt;0", [1]Пестр!M25, "&lt;&gt;нет")+COUNTIFS([1]Привр!M25, "&lt;&gt;0", [1]Привр!M25, "&lt;&gt;нет")+COUNTIFS([1]Пчжр!M25, "&lt;&gt;0", [1]Пчжр!M25, "&lt;&gt;нет")+COUNTIFS([1]Роднр!M25, "&lt;&gt;0", [1]Роднр!M25, "&lt;&gt;нет")+COUNTIFS([1]Савр!M25, "&lt;&gt;0", [1]Савр!M25, "&lt;&gt;нет")+COUNTIFS([1]Тейкр!M25, "&lt;&gt;0", [1]Тейкр!M25, "&lt;&gt;нет")+COUNTIFS([1]Фурмр!M25, "&lt;&gt;0", [1]Фурмр!M25, "&lt;&gt;нет")+COUNTIFS([1]Шуйр!M25, "&lt;&gt;0", [1]Шуйр!M25, "&lt;&gt;нет")+COUNTIFS([1]Южр!M25, "&lt;&gt;0", [1]Южр!M25, "&lt;&gt;нет")+COUNTIFS([1]Юрьевр!M25, "&lt;&gt;0", [1]Юрьевр!M25, "&lt;&gt;нет"))</f>
        <v>98.748277777777787</v>
      </c>
      <c r="N25" s="7"/>
      <c r="O25" s="6">
        <f>SUM([1]ИВ:Юрьевр!O25)/(COUNTIFS([1]ИВ!O25, "&lt;&gt;0", [1]ИВ!O25, "&lt;&gt;нет")+COUNTIFS([1]ВЧГ!O25, "&lt;&gt;0", [1]ВЧГ!O25, "&lt;&gt;нет")+COUNTIFS([1]КНШМ!O25, "&lt;&gt;0", [1]КНШМ!O25, "&lt;&gt;нет")+COUNTIFS([1]КХМ!O25, "&lt;&gt;0", [1]КХМ!O25, "&lt;&gt;нет")+COUNTIFS([1]ТЕЙК!O25, "&lt;&gt;0", [1]ТЕЙК!O25, "&lt;&gt;нет")+COUNTIFS([1]ШУЯ!O25, "&lt;&gt;0", [1]ШУЯ!O25, "&lt;&gt;нет")+COUNTIFS([1]ВЛр!O25, "&lt;&gt;0", [1]ВЛр!O25, "&lt;&gt;нет")+COUNTIFS([1]Вичр!O25, "&lt;&gt;0", [1]Вичр!O25, "&lt;&gt;нет")+COUNTIFS([1]ГавПр!O25, "&lt;&gt;0", [1]ГавПр!O25, "&lt;&gt;нет")+COUNTIFS([1]Завр!O25, "&lt;&gt;0", [1]Завр!O25, "&lt;&gt;нет")+COUNTIFS([1]Ивр!O25, "&lt;&gt;0", [1]Ивр!O25, "&lt;&gt;нет")+COUNTIFS([1]Илр!O25, "&lt;&gt;0", [1]Илр!O25, "&lt;&gt;нет")+COUNTIFS([1]Кин.р!O25, "&lt;&gt;0", [1]Кин.р!O25, "&lt;&gt;нет")+COUNTIFS([1]Комср!O25, "&lt;&gt;0", [1]Комср!O25, "&lt;&gt;нет")+COUNTIFS([1]Лежнр!O25, "&lt;&gt;0", [1]Лежнр!O25, "&lt;&gt;нет")+COUNTIFS([1]Лухр!O25, "&lt;&gt;0", [1]Лухр!O25, "&lt;&gt;нет")+COUNTIFS([1]Палр!O25, "&lt;&gt;0", [1]Палр!O25, "&lt;&gt;нет")+COUNTIFS([1]Пестр!O25, "&lt;&gt;0", [1]Пестр!O25, "&lt;&gt;нет")+COUNTIFS([1]Привр!O25, "&lt;&gt;0", [1]Привр!O25, "&lt;&gt;нет")+COUNTIFS([1]Пчжр!O25, "&lt;&gt;0", [1]Пчжр!O25, "&lt;&gt;нет")+COUNTIFS([1]Роднр!O25, "&lt;&gt;0", [1]Роднр!O25, "&lt;&gt;нет")+COUNTIFS([1]Савр!O25, "&lt;&gt;0", [1]Савр!O25, "&lt;&gt;нет")+COUNTIFS([1]Тейкр!O25, "&lt;&gt;0", [1]Тейкр!O25, "&lt;&gt;нет")+COUNTIFS([1]Фурмр!O25, "&lt;&gt;0", [1]Фурмр!O25, "&lt;&gt;нет")+COUNTIFS([1]Шуйр!O25, "&lt;&gt;0", [1]Шуйр!O25, "&lt;&gt;нет")+COUNTIFS([1]Южр!O25, "&lt;&gt;0", [1]Южр!O25, "&lt;&gt;нет")+COUNTIFS([1]Юрьевр!O25, "&lt;&gt;0", [1]Юрьевр!O25, "&lt;&gt;нет"))</f>
        <v>0</v>
      </c>
      <c r="P25" s="6">
        <f>SUM([1]ИВ:Юрьевр!P25)/(COUNTIFS([1]ИВ!P25, "&lt;&gt;0", [1]ИВ!P25, "&lt;&gt;нет")+COUNTIFS([1]ВЧГ!P25, "&lt;&gt;0", [1]ВЧГ!P25, "&lt;&gt;нет")+COUNTIFS([1]КНШМ!P25, "&lt;&gt;0", [1]КНШМ!P25, "&lt;&gt;нет")+COUNTIFS([1]КХМ!P25, "&lt;&gt;0", [1]КХМ!P25, "&lt;&gt;нет")+COUNTIFS([1]ТЕЙК!P25, "&lt;&gt;0", [1]ТЕЙК!P25, "&lt;&gt;нет")+COUNTIFS([1]ШУЯ!P25, "&lt;&gt;0", [1]ШУЯ!P25, "&lt;&gt;нет")+COUNTIFS([1]ВЛр!P25, "&lt;&gt;0", [1]ВЛр!P25, "&lt;&gt;нет")+COUNTIFS([1]Вичр!P25, "&lt;&gt;0", [1]Вичр!P25, "&lt;&gt;нет")+COUNTIFS([1]ГавПр!P25, "&lt;&gt;0", [1]ГавПр!P25, "&lt;&gt;нет")+COUNTIFS([1]Завр!P25, "&lt;&gt;0", [1]Завр!P25, "&lt;&gt;нет")+COUNTIFS([1]Ивр!P25, "&lt;&gt;0", [1]Ивр!P25, "&lt;&gt;нет")+COUNTIFS([1]Илр!P25, "&lt;&gt;0", [1]Илр!P25, "&lt;&gt;нет")+COUNTIFS([1]Кин.р!P25, "&lt;&gt;0", [1]Кин.р!P25, "&lt;&gt;нет")+COUNTIFS([1]Комср!P25, "&lt;&gt;0", [1]Комср!P25, "&lt;&gt;нет")+COUNTIFS([1]Лежнр!P25, "&lt;&gt;0", [1]Лежнр!P25, "&lt;&gt;нет")+COUNTIFS([1]Лухр!P25, "&lt;&gt;0", [1]Лухр!P25, "&lt;&gt;нет")+COUNTIFS([1]Палр!P25, "&lt;&gt;0", [1]Палр!P25, "&lt;&gt;нет")+COUNTIFS([1]Пестр!P25, "&lt;&gt;0", [1]Пестр!P25, "&lt;&gt;нет")+COUNTIFS([1]Привр!P25, "&lt;&gt;0", [1]Привр!P25, "&lt;&gt;нет")+COUNTIFS([1]Пчжр!P25, "&lt;&gt;0", [1]Пчжр!P25, "&lt;&gt;нет")+COUNTIFS([1]Роднр!P25, "&lt;&gt;0", [1]Роднр!P25, "&lt;&gt;нет")+COUNTIFS([1]Савр!P25, "&lt;&gt;0", [1]Савр!P25, "&lt;&gt;нет")+COUNTIFS([1]Тейкр!P25, "&lt;&gt;0", [1]Тейкр!P25, "&lt;&gt;нет")+COUNTIFS([1]Фурмр!P25, "&lt;&gt;0", [1]Фурмр!P25, "&lt;&gt;нет")+COUNTIFS([1]Шуйр!P25, "&lt;&gt;0", [1]Шуйр!P25, "&lt;&gt;нет")+COUNTIFS([1]Южр!P25, "&lt;&gt;0", [1]Южр!P25, "&lt;&gt;нет")+COUNTIFS([1]Юрьевр!P25, "&lt;&gt;0", [1]Юрьевр!P25, "&lt;&gt;нет"))</f>
        <v>0</v>
      </c>
      <c r="Q25" s="8"/>
    </row>
    <row r="26" spans="1:17" ht="15.75" x14ac:dyDescent="0.2">
      <c r="A26" s="4">
        <v>21</v>
      </c>
      <c r="B26" s="5" t="s">
        <v>31</v>
      </c>
      <c r="C26" s="6">
        <f>SUM([1]ИВ:Юрьевр!C26)/(COUNTIFS([1]ИВ!C26, "&lt;&gt;0", [1]ИВ!C26, "&lt;&gt;нет")+COUNTIFS([1]ВЧГ!C26, "&lt;&gt;0", [1]ВЧГ!C26, "&lt;&gt;нет")+COUNTIFS([1]КНШМ!C26, "&lt;&gt;0", [1]КНШМ!C26, "&lt;&gt;нет")+COUNTIFS([1]КХМ!C26, "&lt;&gt;0", [1]КХМ!C26, "&lt;&gt;нет")+COUNTIFS([1]ТЕЙК!C26, "&lt;&gt;0", [1]ТЕЙК!C26, "&lt;&gt;нет")+COUNTIFS([1]ШУЯ!C26, "&lt;&gt;0", [1]ШУЯ!C26, "&lt;&gt;нет")+COUNTIFS([1]ВЛр!C26, "&lt;&gt;0", [1]ВЛр!C26, "&lt;&gt;нет")+COUNTIFS([1]Вичр!C26, "&lt;&gt;0", [1]Вичр!C26, "&lt;&gt;нет")+COUNTIFS([1]ГавПр!C26, "&lt;&gt;0", [1]ГавПр!C26, "&lt;&gt;нет")+COUNTIFS([1]Завр!C26, "&lt;&gt;0", [1]Завр!C26, "&lt;&gt;нет")+COUNTIFS([1]Ивр!C26, "&lt;&gt;0", [1]Ивр!C26, "&lt;&gt;нет")+COUNTIFS([1]Илр!C26, "&lt;&gt;0", [1]Илр!C26, "&lt;&gt;нет")+COUNTIFS([1]Кин.р!C26, "&lt;&gt;0", [1]Кин.р!C26, "&lt;&gt;нет")+COUNTIFS([1]Комср!C26, "&lt;&gt;0", [1]Комср!C26, "&lt;&gt;нет")+COUNTIFS([1]Лежнр!C26, "&lt;&gt;0", [1]Лежнр!C26, "&lt;&gt;нет")+COUNTIFS([1]Лухр!C26, "&lt;&gt;0", [1]Лухр!C26, "&lt;&gt;нет")+COUNTIFS([1]Палр!C26, "&lt;&gt;0", [1]Палр!C26, "&lt;&gt;нет")+COUNTIFS([1]Пестр!C26, "&lt;&gt;0", [1]Пестр!C26, "&lt;&gt;нет")+COUNTIFS([1]Привр!C26, "&lt;&gt;0", [1]Привр!C26, "&lt;&gt;нет")+COUNTIFS([1]Пчжр!C26, "&lt;&gt;0", [1]Пчжр!C26, "&lt;&gt;нет")+COUNTIFS([1]Роднр!C26, "&lt;&gt;0", [1]Роднр!C26, "&lt;&gt;нет")+COUNTIFS([1]Савр!C26, "&lt;&gt;0", [1]Савр!C26, "&lt;&gt;нет")+COUNTIFS([1]Тейкр!C26, "&lt;&gt;0", [1]Тейкр!C26, "&lt;&gt;нет")+COUNTIFS([1]Фурмр!C26, "&lt;&gt;0", [1]Фурмр!C26, "&lt;&gt;нет")+COUNTIFS([1]Шуйр!C26, "&lt;&gt;0", [1]Шуйр!C26, "&lt;&gt;нет")+COUNTIFS([1]Южр!C26, "&lt;&gt;0", [1]Южр!C26, "&lt;&gt;нет")+COUNTIFS([1]Юрьевр!C26, "&lt;&gt;0", [1]Юрьевр!C26, "&lt;&gt;нет"))</f>
        <v>46.703765432098763</v>
      </c>
      <c r="D26" s="6">
        <f>SUM([1]ИВ:Юрьевр!D26)/(COUNTIFS([1]ИВ!D26, "&lt;&gt;0", [1]ИВ!D26, "&lt;&gt;нет")+COUNTIFS([1]ВЧГ!D26, "&lt;&gt;0", [1]ВЧГ!D26, "&lt;&gt;нет")+COUNTIFS([1]КНШМ!D26, "&lt;&gt;0", [1]КНШМ!D26, "&lt;&gt;нет")+COUNTIFS([1]КХМ!D26, "&lt;&gt;0", [1]КХМ!D26, "&lt;&gt;нет")+COUNTIFS([1]ТЕЙК!D26, "&lt;&gt;0", [1]ТЕЙК!D26, "&lt;&gt;нет")+COUNTIFS([1]ШУЯ!D26, "&lt;&gt;0", [1]ШУЯ!D26, "&lt;&gt;нет")+COUNTIFS([1]ВЛр!D26, "&lt;&gt;0", [1]ВЛр!D26, "&lt;&gt;нет")+COUNTIFS([1]Вичр!D26, "&lt;&gt;0", [1]Вичр!D26, "&lt;&gt;нет")+COUNTIFS([1]ГавПр!D26, "&lt;&gt;0", [1]ГавПр!D26, "&lt;&gt;нет")+COUNTIFS([1]Завр!D26, "&lt;&gt;0", [1]Завр!D26, "&lt;&gt;нет")+COUNTIFS([1]Ивр!D26, "&lt;&gt;0", [1]Ивр!D26, "&lt;&gt;нет")+COUNTIFS([1]Илр!D26, "&lt;&gt;0", [1]Илр!D26, "&lt;&gt;нет")+COUNTIFS([1]Кин.р!D26, "&lt;&gt;0", [1]Кин.р!D26, "&lt;&gt;нет")+COUNTIFS([1]Комср!D26, "&lt;&gt;0", [1]Комср!D26, "&lt;&gt;нет")+COUNTIFS([1]Лежнр!D26, "&lt;&gt;0", [1]Лежнр!D26, "&lt;&gt;нет")+COUNTIFS([1]Лухр!D26, "&lt;&gt;0", [1]Лухр!D26, "&lt;&gt;нет")+COUNTIFS([1]Палр!D26, "&lt;&gt;0", [1]Палр!D26, "&lt;&gt;нет")+COUNTIFS([1]Пестр!D26, "&lt;&gt;0", [1]Пестр!D26, "&lt;&gt;нет")+COUNTIFS([1]Привр!D26, "&lt;&gt;0", [1]Привр!D26, "&lt;&gt;нет")+COUNTIFS([1]Пчжр!D26, "&lt;&gt;0", [1]Пчжр!D26, "&lt;&gt;нет")+COUNTIFS([1]Роднр!D26, "&lt;&gt;0", [1]Роднр!D26, "&lt;&gt;нет")+COUNTIFS([1]Савр!D26, "&lt;&gt;0", [1]Савр!D26, "&lt;&gt;нет")+COUNTIFS([1]Тейкр!D26, "&lt;&gt;0", [1]Тейкр!D26, "&lt;&gt;нет")+COUNTIFS([1]Фурмр!D26, "&lt;&gt;0", [1]Фурмр!D26, "&lt;&gt;нет")+COUNTIFS([1]Шуйр!D26, "&lt;&gt;0", [1]Шуйр!D26, "&lt;&gt;нет")+COUNTIFS([1]Южр!D26, "&lt;&gt;0", [1]Южр!D26, "&lt;&gt;нет")+COUNTIFS([1]Юрьевр!D26, "&lt;&gt;0", [1]Юрьевр!D26, "&lt;&gt;нет"))</f>
        <v>129.1325925925926</v>
      </c>
      <c r="E26" s="7"/>
      <c r="F26" s="6">
        <f>SUM([1]ИВ:Юрьевр!F26)/(COUNTIFS([1]ИВ!F26, "&lt;&gt;0", [1]ИВ!F26, "&lt;&gt;нет")+COUNTIFS([1]ВЧГ!F26, "&lt;&gt;0", [1]ВЧГ!F26, "&lt;&gt;нет")+COUNTIFS([1]КНШМ!F26, "&lt;&gt;0", [1]КНШМ!F26, "&lt;&gt;нет")+COUNTIFS([1]КХМ!F26, "&lt;&gt;0", [1]КХМ!F26, "&lt;&gt;нет")+COUNTIFS([1]ТЕЙК!F26, "&lt;&gt;0", [1]ТЕЙК!F26, "&lt;&gt;нет")+COUNTIFS([1]ШУЯ!F26, "&lt;&gt;0", [1]ШУЯ!F26, "&lt;&gt;нет")+COUNTIFS([1]ВЛр!F26, "&lt;&gt;0", [1]ВЛр!F26, "&lt;&gt;нет")+COUNTIFS([1]Вичр!F26, "&lt;&gt;0", [1]Вичр!F26, "&lt;&gt;нет")+COUNTIFS([1]ГавПр!F26, "&lt;&gt;0", [1]ГавПр!F26, "&lt;&gt;нет")+COUNTIFS([1]Завр!F26, "&lt;&gt;0", [1]Завр!F26, "&lt;&gt;нет")+COUNTIFS([1]Ивр!F26, "&lt;&gt;0", [1]Ивр!F26, "&lt;&gt;нет")+COUNTIFS([1]Илр!F26, "&lt;&gt;0", [1]Илр!F26, "&lt;&gt;нет")+COUNTIFS([1]Кин.р!F26, "&lt;&gt;0", [1]Кин.р!F26, "&lt;&gt;нет")+COUNTIFS([1]Комср!F26, "&lt;&gt;0", [1]Комср!F26, "&lt;&gt;нет")+COUNTIFS([1]Лежнр!F26, "&lt;&gt;0", [1]Лежнр!F26, "&lt;&gt;нет")+COUNTIFS([1]Лухр!F26, "&lt;&gt;0", [1]Лухр!F26, "&lt;&gt;нет")+COUNTIFS([1]Палр!F26, "&lt;&gt;0", [1]Палр!F26, "&lt;&gt;нет")+COUNTIFS([1]Пестр!F26, "&lt;&gt;0", [1]Пестр!F26, "&lt;&gt;нет")+COUNTIFS([1]Привр!F26, "&lt;&gt;0", [1]Привр!F26, "&lt;&gt;нет")+COUNTIFS([1]Пчжр!F26, "&lt;&gt;0", [1]Пчжр!F26, "&lt;&gt;нет")+COUNTIFS([1]Роднр!F26, "&lt;&gt;0", [1]Роднр!F26, "&lt;&gt;нет")+COUNTIFS([1]Савр!F26, "&lt;&gt;0", [1]Савр!F26, "&lt;&gt;нет")+COUNTIFS([1]Тейкр!F26, "&lt;&gt;0", [1]Тейкр!F26, "&lt;&gt;нет")+COUNTIFS([1]Фурмр!F26, "&lt;&gt;0", [1]Фурмр!F26, "&lt;&gt;нет")+COUNTIFS([1]Шуйр!F26, "&lt;&gt;0", [1]Шуйр!F26, "&lt;&gt;нет")+COUNTIFS([1]Южр!F26, "&lt;&gt;0", [1]Южр!F26, "&lt;&gt;нет")+COUNTIFS([1]Юрьевр!F26, "&lt;&gt;0", [1]Юрьевр!F26, "&lt;&gt;нет"))</f>
        <v>61.099439241917501</v>
      </c>
      <c r="G26" s="6">
        <f>SUM([1]ИВ:Юрьевр!G26)/(COUNTIFS([1]ИВ!G26, "&lt;&gt;0", [1]ИВ!G26, "&lt;&gt;нет")+COUNTIFS([1]ВЧГ!G26, "&lt;&gt;0", [1]ВЧГ!G26, "&lt;&gt;нет")+COUNTIFS([1]КНШМ!G26, "&lt;&gt;0", [1]КНШМ!G26, "&lt;&gt;нет")+COUNTIFS([1]КХМ!G26, "&lt;&gt;0", [1]КХМ!G26, "&lt;&gt;нет")+COUNTIFS([1]ТЕЙК!G26, "&lt;&gt;0", [1]ТЕЙК!G26, "&lt;&gt;нет")+COUNTIFS([1]ШУЯ!G26, "&lt;&gt;0", [1]ШУЯ!G26, "&lt;&gt;нет")+COUNTIFS([1]ВЛр!G26, "&lt;&gt;0", [1]ВЛр!G26, "&lt;&gt;нет")+COUNTIFS([1]Вичр!G26, "&lt;&gt;0", [1]Вичр!G26, "&lt;&gt;нет")+COUNTIFS([1]ГавПр!G26, "&lt;&gt;0", [1]ГавПр!G26, "&lt;&gt;нет")+COUNTIFS([1]Завр!G26, "&lt;&gt;0", [1]Завр!G26, "&lt;&gt;нет")+COUNTIFS([1]Ивр!G26, "&lt;&gt;0", [1]Ивр!G26, "&lt;&gt;нет")+COUNTIFS([1]Илр!G26, "&lt;&gt;0", [1]Илр!G26, "&lt;&gt;нет")+COUNTIFS([1]Кин.р!G26, "&lt;&gt;0", [1]Кин.р!G26, "&lt;&gt;нет")+COUNTIFS([1]Комср!G26, "&lt;&gt;0", [1]Комср!G26, "&lt;&gt;нет")+COUNTIFS([1]Лежнр!G26, "&lt;&gt;0", [1]Лежнр!G26, "&lt;&gt;нет")+COUNTIFS([1]Лухр!G26, "&lt;&gt;0", [1]Лухр!G26, "&lt;&gt;нет")+COUNTIFS([1]Палр!G26, "&lt;&gt;0", [1]Палр!G26, "&lt;&gt;нет")+COUNTIFS([1]Пестр!G26, "&lt;&gt;0", [1]Пестр!G26, "&lt;&gt;нет")+COUNTIFS([1]Привр!G26, "&lt;&gt;0", [1]Привр!G26, "&lt;&gt;нет")+COUNTIFS([1]Пчжр!G26, "&lt;&gt;0", [1]Пчжр!G26, "&lt;&gt;нет")+COUNTIFS([1]Роднр!G26, "&lt;&gt;0", [1]Роднр!G26, "&lt;&gt;нет")+COUNTIFS([1]Савр!G26, "&lt;&gt;0", [1]Савр!G26, "&lt;&gt;нет")+COUNTIFS([1]Тейкр!G26, "&lt;&gt;0", [1]Тейкр!G26, "&lt;&gt;нет")+COUNTIFS([1]Фурмр!G26, "&lt;&gt;0", [1]Фурмр!G26, "&lt;&gt;нет")+COUNTIFS([1]Шуйр!G26, "&lt;&gt;0", [1]Шуйр!G26, "&lt;&gt;нет")+COUNTIFS([1]Южр!G26, "&lt;&gt;0", [1]Южр!G26, "&lt;&gt;нет")+COUNTIFS([1]Юрьевр!G26, "&lt;&gt;0", [1]Юрьевр!G26, "&lt;&gt;нет"))</f>
        <v>75.76248049052397</v>
      </c>
      <c r="H26" s="7"/>
      <c r="I26" s="6">
        <f>SUM([1]ИВ:Юрьевр!I26)/(COUNTIFS([1]ИВ!I26, "&lt;&gt;0", [1]ИВ!I26, "&lt;&gt;нет")+COUNTIFS([1]ВЧГ!I26, "&lt;&gt;0", [1]ВЧГ!I26, "&lt;&gt;нет")+COUNTIFS([1]КНШМ!I26, "&lt;&gt;0", [1]КНШМ!I26, "&lt;&gt;нет")+COUNTIFS([1]КХМ!I26, "&lt;&gt;0", [1]КХМ!I26, "&lt;&gt;нет")+COUNTIFS([1]ТЕЙК!I26, "&lt;&gt;0", [1]ТЕЙК!I26, "&lt;&gt;нет")+COUNTIFS([1]ШУЯ!I26, "&lt;&gt;0", [1]ШУЯ!I26, "&lt;&gt;нет")+COUNTIFS([1]ВЛр!I26, "&lt;&gt;0", [1]ВЛр!I26, "&lt;&gt;нет")+COUNTIFS([1]Вичр!I26, "&lt;&gt;0", [1]Вичр!I26, "&lt;&gt;нет")+COUNTIFS([1]ГавПр!I26, "&lt;&gt;0", [1]ГавПр!I26, "&lt;&gt;нет")+COUNTIFS([1]Завр!I26, "&lt;&gt;0", [1]Завр!I26, "&lt;&gt;нет")+COUNTIFS([1]Ивр!I26, "&lt;&gt;0", [1]Ивр!I26, "&lt;&gt;нет")+COUNTIFS([1]Илр!I26, "&lt;&gt;0", [1]Илр!I26, "&lt;&gt;нет")+COUNTIFS([1]Кин.р!I26, "&lt;&gt;0", [1]Кин.р!I26, "&lt;&gt;нет")+COUNTIFS([1]Комср!I26, "&lt;&gt;0", [1]Комср!I26, "&lt;&gt;нет")+COUNTIFS([1]Лежнр!I26, "&lt;&gt;0", [1]Лежнр!I26, "&lt;&gt;нет")+COUNTIFS([1]Лухр!I26, "&lt;&gt;0", [1]Лухр!I26, "&lt;&gt;нет")+COUNTIFS([1]Палр!I26, "&lt;&gt;0", [1]Палр!I26, "&lt;&gt;нет")+COUNTIFS([1]Пестр!I26, "&lt;&gt;0", [1]Пестр!I26, "&lt;&gt;нет")+COUNTIFS([1]Привр!I26, "&lt;&gt;0", [1]Привр!I26, "&lt;&gt;нет")+COUNTIFS([1]Пчжр!I26, "&lt;&gt;0", [1]Пчжр!I26, "&lt;&gt;нет")+COUNTIFS([1]Роднр!I26, "&lt;&gt;0", [1]Роднр!I26, "&lt;&gt;нет")+COUNTIFS([1]Савр!I26, "&lt;&gt;0", [1]Савр!I26, "&lt;&gt;нет")+COUNTIFS([1]Тейкр!I26, "&lt;&gt;0", [1]Тейкр!I26, "&lt;&gt;нет")+COUNTIFS([1]Фурмр!I26, "&lt;&gt;0", [1]Фурмр!I26, "&lt;&gt;нет")+COUNTIFS([1]Шуйр!I26, "&lt;&gt;0", [1]Шуйр!I26, "&lt;&gt;нет")+COUNTIFS([1]Южр!I26, "&lt;&gt;0", [1]Южр!I26, "&lt;&gt;нет")+COUNTIFS([1]Юрьевр!I26, "&lt;&gt;0", [1]Юрьевр!I26, "&lt;&gt;нет"))</f>
        <v>66.330925925925911</v>
      </c>
      <c r="J26" s="6">
        <f>SUM([1]ИВ:Юрьевр!J26)/(COUNTIFS([1]ИВ!J26, "&lt;&gt;0", [1]ИВ!J26, "&lt;&gt;нет")+COUNTIFS([1]ВЧГ!J26, "&lt;&gt;0", [1]ВЧГ!J26, "&lt;&gt;нет")+COUNTIFS([1]КНШМ!J26, "&lt;&gt;0", [1]КНШМ!J26, "&lt;&gt;нет")+COUNTIFS([1]КХМ!J26, "&lt;&gt;0", [1]КХМ!J26, "&lt;&gt;нет")+COUNTIFS([1]ТЕЙК!J26, "&lt;&gt;0", [1]ТЕЙК!J26, "&lt;&gt;нет")+COUNTIFS([1]ШУЯ!J26, "&lt;&gt;0", [1]ШУЯ!J26, "&lt;&gt;нет")+COUNTIFS([1]ВЛр!J26, "&lt;&gt;0", [1]ВЛр!J26, "&lt;&gt;нет")+COUNTIFS([1]Вичр!J26, "&lt;&gt;0", [1]Вичр!J26, "&lt;&gt;нет")+COUNTIFS([1]ГавПр!J26, "&lt;&gt;0", [1]ГавПр!J26, "&lt;&gt;нет")+COUNTIFS([1]Завр!J26, "&lt;&gt;0", [1]Завр!J26, "&lt;&gt;нет")+COUNTIFS([1]Ивр!J26, "&lt;&gt;0", [1]Ивр!J26, "&lt;&gt;нет")+COUNTIFS([1]Илр!J26, "&lt;&gt;0", [1]Илр!J26, "&lt;&gt;нет")+COUNTIFS([1]Кин.р!J26, "&lt;&gt;0", [1]Кин.р!J26, "&lt;&gt;нет")+COUNTIFS([1]Комср!J26, "&lt;&gt;0", [1]Комср!J26, "&lt;&gt;нет")+COUNTIFS([1]Лежнр!J26, "&lt;&gt;0", [1]Лежнр!J26, "&lt;&gt;нет")+COUNTIFS([1]Лухр!J26, "&lt;&gt;0", [1]Лухр!J26, "&lt;&gt;нет")+COUNTIFS([1]Палр!J26, "&lt;&gt;0", [1]Палр!J26, "&lt;&gt;нет")+COUNTIFS([1]Пестр!J26, "&lt;&gt;0", [1]Пестр!J26, "&lt;&gt;нет")+COUNTIFS([1]Привр!J26, "&lt;&gt;0", [1]Привр!J26, "&lt;&gt;нет")+COUNTIFS([1]Пчжр!J26, "&lt;&gt;0", [1]Пчжр!J26, "&lt;&gt;нет")+COUNTIFS([1]Роднр!J26, "&lt;&gt;0", [1]Роднр!J26, "&lt;&gt;нет")+COUNTIFS([1]Савр!J26, "&lt;&gt;0", [1]Савр!J26, "&lt;&gt;нет")+COUNTIFS([1]Тейкр!J26, "&lt;&gt;0", [1]Тейкр!J26, "&lt;&gt;нет")+COUNTIFS([1]Фурмр!J26, "&lt;&gt;0", [1]Фурмр!J26, "&lt;&gt;нет")+COUNTIFS([1]Шуйр!J26, "&lt;&gt;0", [1]Шуйр!J26, "&lt;&gt;нет")+COUNTIFS([1]Южр!J26, "&lt;&gt;0", [1]Южр!J26, "&lt;&gt;нет")+COUNTIFS([1]Юрьевр!J26, "&lt;&gt;0", [1]Юрьевр!J26, "&lt;&gt;нет"))</f>
        <v>76.226049382716042</v>
      </c>
      <c r="K26" s="7"/>
      <c r="L26" s="6">
        <f>SUM([1]ИВ:Юрьевр!L26)/(COUNTIFS([1]ИВ!L26, "&lt;&gt;0", [1]ИВ!L26, "&lt;&gt;нет")+COUNTIFS([1]ВЧГ!L26, "&lt;&gt;0", [1]ВЧГ!L26, "&lt;&gt;нет")+COUNTIFS([1]КНШМ!L26, "&lt;&gt;0", [1]КНШМ!L26, "&lt;&gt;нет")+COUNTIFS([1]КХМ!L26, "&lt;&gt;0", [1]КХМ!L26, "&lt;&gt;нет")+COUNTIFS([1]ТЕЙК!L26, "&lt;&gt;0", [1]ТЕЙК!L26, "&lt;&gt;нет")+COUNTIFS([1]ШУЯ!L26, "&lt;&gt;0", [1]ШУЯ!L26, "&lt;&gt;нет")+COUNTIFS([1]ВЛр!L26, "&lt;&gt;0", [1]ВЛр!L26, "&lt;&gt;нет")+COUNTIFS([1]Вичр!L26, "&lt;&gt;0", [1]Вичр!L26, "&lt;&gt;нет")+COUNTIFS([1]ГавПр!L26, "&lt;&gt;0", [1]ГавПр!L26, "&lt;&gt;нет")+COUNTIFS([1]Завр!L26, "&lt;&gt;0", [1]Завр!L26, "&lt;&gt;нет")+COUNTIFS([1]Ивр!L26, "&lt;&gt;0", [1]Ивр!L26, "&lt;&gt;нет")+COUNTIFS([1]Илр!L26, "&lt;&gt;0", [1]Илр!L26, "&lt;&gt;нет")+COUNTIFS([1]Кин.р!L26, "&lt;&gt;0", [1]Кин.р!L26, "&lt;&gt;нет")+COUNTIFS([1]Комср!L26, "&lt;&gt;0", [1]Комср!L26, "&lt;&gt;нет")+COUNTIFS([1]Лежнр!L26, "&lt;&gt;0", [1]Лежнр!L26, "&lt;&gt;нет")+COUNTIFS([1]Лухр!L26, "&lt;&gt;0", [1]Лухр!L26, "&lt;&gt;нет")+COUNTIFS([1]Палр!L26, "&lt;&gt;0", [1]Палр!L26, "&lt;&gt;нет")+COUNTIFS([1]Пестр!L26, "&lt;&gt;0", [1]Пестр!L26, "&lt;&gt;нет")+COUNTIFS([1]Привр!L26, "&lt;&gt;0", [1]Привр!L26, "&lt;&gt;нет")+COUNTIFS([1]Пчжр!L26, "&lt;&gt;0", [1]Пчжр!L26, "&lt;&gt;нет")+COUNTIFS([1]Роднр!L26, "&lt;&gt;0", [1]Роднр!L26, "&lt;&gt;нет")+COUNTIFS([1]Савр!L26, "&lt;&gt;0", [1]Савр!L26, "&lt;&gt;нет")+COUNTIFS([1]Тейкр!L26, "&lt;&gt;0", [1]Тейкр!L26, "&lt;&gt;нет")+COUNTIFS([1]Фурмр!L26, "&lt;&gt;0", [1]Фурмр!L26, "&lt;&gt;нет")+COUNTIFS([1]Шуйр!L26, "&lt;&gt;0", [1]Шуйр!L26, "&lt;&gt;нет")+COUNTIFS([1]Южр!L26, "&lt;&gt;0", [1]Южр!L26, "&lt;&gt;нет")+COUNTIFS([1]Юрьевр!L26, "&lt;&gt;0", [1]Юрьевр!L26, "&lt;&gt;нет"))</f>
        <v>68.099176190476186</v>
      </c>
      <c r="M26" s="6">
        <f>SUM([1]ИВ:Юрьевр!M26)/(COUNTIFS([1]ИВ!M26, "&lt;&gt;0", [1]ИВ!M26, "&lt;&gt;нет")+COUNTIFS([1]ВЧГ!M26, "&lt;&gt;0", [1]ВЧГ!M26, "&lt;&gt;нет")+COUNTIFS([1]КНШМ!M26, "&lt;&gt;0", [1]КНШМ!M26, "&lt;&gt;нет")+COUNTIFS([1]КХМ!M26, "&lt;&gt;0", [1]КХМ!M26, "&lt;&gt;нет")+COUNTIFS([1]ТЕЙК!M26, "&lt;&gt;0", [1]ТЕЙК!M26, "&lt;&gt;нет")+COUNTIFS([1]ШУЯ!M26, "&lt;&gt;0", [1]ШУЯ!M26, "&lt;&gt;нет")+COUNTIFS([1]ВЛр!M26, "&lt;&gt;0", [1]ВЛр!M26, "&lt;&gt;нет")+COUNTIFS([1]Вичр!M26, "&lt;&gt;0", [1]Вичр!M26, "&lt;&gt;нет")+COUNTIFS([1]ГавПр!M26, "&lt;&gt;0", [1]ГавПр!M26, "&lt;&gt;нет")+COUNTIFS([1]Завр!M26, "&lt;&gt;0", [1]Завр!M26, "&lt;&gt;нет")+COUNTIFS([1]Ивр!M26, "&lt;&gt;0", [1]Ивр!M26, "&lt;&gt;нет")+COUNTIFS([1]Илр!M26, "&lt;&gt;0", [1]Илр!M26, "&lt;&gt;нет")+COUNTIFS([1]Кин.р!M26, "&lt;&gt;0", [1]Кин.р!M26, "&lt;&gt;нет")+COUNTIFS([1]Комср!M26, "&lt;&gt;0", [1]Комср!M26, "&lt;&gt;нет")+COUNTIFS([1]Лежнр!M26, "&lt;&gt;0", [1]Лежнр!M26, "&lt;&gt;нет")+COUNTIFS([1]Лухр!M26, "&lt;&gt;0", [1]Лухр!M26, "&lt;&gt;нет")+COUNTIFS([1]Палр!M26, "&lt;&gt;0", [1]Палр!M26, "&lt;&gt;нет")+COUNTIFS([1]Пестр!M26, "&lt;&gt;0", [1]Пестр!M26, "&lt;&gt;нет")+COUNTIFS([1]Привр!M26, "&lt;&gt;0", [1]Привр!M26, "&lt;&gt;нет")+COUNTIFS([1]Пчжр!M26, "&lt;&gt;0", [1]Пчжр!M26, "&lt;&gt;нет")+COUNTIFS([1]Роднр!M26, "&lt;&gt;0", [1]Роднр!M26, "&lt;&gt;нет")+COUNTIFS([1]Савр!M26, "&lt;&gt;0", [1]Савр!M26, "&lt;&gt;нет")+COUNTIFS([1]Тейкр!M26, "&lt;&gt;0", [1]Тейкр!M26, "&lt;&gt;нет")+COUNTIFS([1]Фурмр!M26, "&lt;&gt;0", [1]Фурмр!M26, "&lt;&gt;нет")+COUNTIFS([1]Шуйр!M26, "&lt;&gt;0", [1]Шуйр!M26, "&lt;&gt;нет")+COUNTIFS([1]Южр!M26, "&lt;&gt;0", [1]Южр!M26, "&lt;&gt;нет")+COUNTIFS([1]Юрьевр!M26, "&lt;&gt;0", [1]Юрьевр!M26, "&lt;&gt;нет"))</f>
        <v>72.040564102564105</v>
      </c>
      <c r="N26" s="7"/>
      <c r="O26" s="6">
        <f>SUM([1]ИВ:Юрьевр!O26)/(COUNTIFS([1]ИВ!O26, "&lt;&gt;0", [1]ИВ!O26, "&lt;&gt;нет")+COUNTIFS([1]ВЧГ!O26, "&lt;&gt;0", [1]ВЧГ!O26, "&lt;&gt;нет")+COUNTIFS([1]КНШМ!O26, "&lt;&gt;0", [1]КНШМ!O26, "&lt;&gt;нет")+COUNTIFS([1]КХМ!O26, "&lt;&gt;0", [1]КХМ!O26, "&lt;&gt;нет")+COUNTIFS([1]ТЕЙК!O26, "&lt;&gt;0", [1]ТЕЙК!O26, "&lt;&gt;нет")+COUNTIFS([1]ШУЯ!O26, "&lt;&gt;0", [1]ШУЯ!O26, "&lt;&gt;нет")+COUNTIFS([1]ВЛр!O26, "&lt;&gt;0", [1]ВЛр!O26, "&lt;&gt;нет")+COUNTIFS([1]Вичр!O26, "&lt;&gt;0", [1]Вичр!O26, "&lt;&gt;нет")+COUNTIFS([1]ГавПр!O26, "&lt;&gt;0", [1]ГавПр!O26, "&lt;&gt;нет")+COUNTIFS([1]Завр!O26, "&lt;&gt;0", [1]Завр!O26, "&lt;&gt;нет")+COUNTIFS([1]Ивр!O26, "&lt;&gt;0", [1]Ивр!O26, "&lt;&gt;нет")+COUNTIFS([1]Илр!O26, "&lt;&gt;0", [1]Илр!O26, "&lt;&gt;нет")+COUNTIFS([1]Кин.р!O26, "&lt;&gt;0", [1]Кин.р!O26, "&lt;&gt;нет")+COUNTIFS([1]Комср!O26, "&lt;&gt;0", [1]Комср!O26, "&lt;&gt;нет")+COUNTIFS([1]Лежнр!O26, "&lt;&gt;0", [1]Лежнр!O26, "&lt;&gt;нет")+COUNTIFS([1]Лухр!O26, "&lt;&gt;0", [1]Лухр!O26, "&lt;&gt;нет")+COUNTIFS([1]Палр!O26, "&lt;&gt;0", [1]Палр!O26, "&lt;&gt;нет")+COUNTIFS([1]Пестр!O26, "&lt;&gt;0", [1]Пестр!O26, "&lt;&gt;нет")+COUNTIFS([1]Привр!O26, "&lt;&gt;0", [1]Привр!O26, "&lt;&gt;нет")+COUNTIFS([1]Пчжр!O26, "&lt;&gt;0", [1]Пчжр!O26, "&lt;&gt;нет")+COUNTIFS([1]Роднр!O26, "&lt;&gt;0", [1]Роднр!O26, "&lt;&gt;нет")+COUNTIFS([1]Савр!O26, "&lt;&gt;0", [1]Савр!O26, "&lt;&gt;нет")+COUNTIFS([1]Тейкр!O26, "&lt;&gt;0", [1]Тейкр!O26, "&lt;&gt;нет")+COUNTIFS([1]Фурмр!O26, "&lt;&gt;0", [1]Фурмр!O26, "&lt;&gt;нет")+COUNTIFS([1]Шуйр!O26, "&lt;&gt;0", [1]Шуйр!O26, "&lt;&gt;нет")+COUNTIFS([1]Южр!O26, "&lt;&gt;0", [1]Южр!O26, "&lt;&gt;нет")+COUNTIFS([1]Юрьевр!O26, "&lt;&gt;0", [1]Юрьевр!O26, "&lt;&gt;нет"))</f>
        <v>0</v>
      </c>
      <c r="P26" s="6">
        <f>SUM([1]ИВ:Юрьевр!P26)/(COUNTIFS([1]ИВ!P26, "&lt;&gt;0", [1]ИВ!P26, "&lt;&gt;нет")+COUNTIFS([1]ВЧГ!P26, "&lt;&gt;0", [1]ВЧГ!P26, "&lt;&gt;нет")+COUNTIFS([1]КНШМ!P26, "&lt;&gt;0", [1]КНШМ!P26, "&lt;&gt;нет")+COUNTIFS([1]КХМ!P26, "&lt;&gt;0", [1]КХМ!P26, "&lt;&gt;нет")+COUNTIFS([1]ТЕЙК!P26, "&lt;&gt;0", [1]ТЕЙК!P26, "&lt;&gt;нет")+COUNTIFS([1]ШУЯ!P26, "&lt;&gt;0", [1]ШУЯ!P26, "&lt;&gt;нет")+COUNTIFS([1]ВЛр!P26, "&lt;&gt;0", [1]ВЛр!P26, "&lt;&gt;нет")+COUNTIFS([1]Вичр!P26, "&lt;&gt;0", [1]Вичр!P26, "&lt;&gt;нет")+COUNTIFS([1]ГавПр!P26, "&lt;&gt;0", [1]ГавПр!P26, "&lt;&gt;нет")+COUNTIFS([1]Завр!P26, "&lt;&gt;0", [1]Завр!P26, "&lt;&gt;нет")+COUNTIFS([1]Ивр!P26, "&lt;&gt;0", [1]Ивр!P26, "&lt;&gt;нет")+COUNTIFS([1]Илр!P26, "&lt;&gt;0", [1]Илр!P26, "&lt;&gt;нет")+COUNTIFS([1]Кин.р!P26, "&lt;&gt;0", [1]Кин.р!P26, "&lt;&gt;нет")+COUNTIFS([1]Комср!P26, "&lt;&gt;0", [1]Комср!P26, "&lt;&gt;нет")+COUNTIFS([1]Лежнр!P26, "&lt;&gt;0", [1]Лежнр!P26, "&lt;&gt;нет")+COUNTIFS([1]Лухр!P26, "&lt;&gt;0", [1]Лухр!P26, "&lt;&gt;нет")+COUNTIFS([1]Палр!P26, "&lt;&gt;0", [1]Палр!P26, "&lt;&gt;нет")+COUNTIFS([1]Пестр!P26, "&lt;&gt;0", [1]Пестр!P26, "&lt;&gt;нет")+COUNTIFS([1]Привр!P26, "&lt;&gt;0", [1]Привр!P26, "&lt;&gt;нет")+COUNTIFS([1]Пчжр!P26, "&lt;&gt;0", [1]Пчжр!P26, "&lt;&gt;нет")+COUNTIFS([1]Роднр!P26, "&lt;&gt;0", [1]Роднр!P26, "&lt;&gt;нет")+COUNTIFS([1]Савр!P26, "&lt;&gt;0", [1]Савр!P26, "&lt;&gt;нет")+COUNTIFS([1]Тейкр!P26, "&lt;&gt;0", [1]Тейкр!P26, "&lt;&gt;нет")+COUNTIFS([1]Фурмр!P26, "&lt;&gt;0", [1]Фурмр!P26, "&lt;&gt;нет")+COUNTIFS([1]Шуйр!P26, "&lt;&gt;0", [1]Шуйр!P26, "&lt;&gt;нет")+COUNTIFS([1]Южр!P26, "&lt;&gt;0", [1]Южр!P26, "&lt;&gt;нет")+COUNTIFS([1]Юрьевр!P26, "&lt;&gt;0", [1]Юрьевр!P26, "&lt;&gt;нет"))</f>
        <v>0</v>
      </c>
      <c r="Q26" s="8"/>
    </row>
    <row r="27" spans="1:17" ht="15.75" x14ac:dyDescent="0.2">
      <c r="A27" s="4">
        <v>22</v>
      </c>
      <c r="B27" s="5" t="s">
        <v>32</v>
      </c>
      <c r="C27" s="6">
        <f>SUM([1]ИВ:Юрьевр!C27)/(COUNTIFS([1]ИВ!C27, "&lt;&gt;0", [1]ИВ!C27, "&lt;&gt;нет")+COUNTIFS([1]ВЧГ!C27, "&lt;&gt;0", [1]ВЧГ!C27, "&lt;&gt;нет")+COUNTIFS([1]КНШМ!C27, "&lt;&gt;0", [1]КНШМ!C27, "&lt;&gt;нет")+COUNTIFS([1]КХМ!C27, "&lt;&gt;0", [1]КХМ!C27, "&lt;&gt;нет")+COUNTIFS([1]ТЕЙК!C27, "&lt;&gt;0", [1]ТЕЙК!C27, "&lt;&gt;нет")+COUNTIFS([1]ШУЯ!C27, "&lt;&gt;0", [1]ШУЯ!C27, "&lt;&gt;нет")+COUNTIFS([1]ВЛр!C27, "&lt;&gt;0", [1]ВЛр!C27, "&lt;&gt;нет")+COUNTIFS([1]Вичр!C27, "&lt;&gt;0", [1]Вичр!C27, "&lt;&gt;нет")+COUNTIFS([1]ГавПр!C27, "&lt;&gt;0", [1]ГавПр!C27, "&lt;&gt;нет")+COUNTIFS([1]Завр!C27, "&lt;&gt;0", [1]Завр!C27, "&lt;&gt;нет")+COUNTIFS([1]Ивр!C27, "&lt;&gt;0", [1]Ивр!C27, "&lt;&gt;нет")+COUNTIFS([1]Илр!C27, "&lt;&gt;0", [1]Илр!C27, "&lt;&gt;нет")+COUNTIFS([1]Кин.р!C27, "&lt;&gt;0", [1]Кин.р!C27, "&lt;&gt;нет")+COUNTIFS([1]Комср!C27, "&lt;&gt;0", [1]Комср!C27, "&lt;&gt;нет")+COUNTIFS([1]Лежнр!C27, "&lt;&gt;0", [1]Лежнр!C27, "&lt;&gt;нет")+COUNTIFS([1]Лухр!C27, "&lt;&gt;0", [1]Лухр!C27, "&lt;&gt;нет")+COUNTIFS([1]Палр!C27, "&lt;&gt;0", [1]Палр!C27, "&lt;&gt;нет")+COUNTIFS([1]Пестр!C27, "&lt;&gt;0", [1]Пестр!C27, "&lt;&gt;нет")+COUNTIFS([1]Привр!C27, "&lt;&gt;0", [1]Привр!C27, "&lt;&gt;нет")+COUNTIFS([1]Пчжр!C27, "&lt;&gt;0", [1]Пчжр!C27, "&lt;&gt;нет")+COUNTIFS([1]Роднр!C27, "&lt;&gt;0", [1]Роднр!C27, "&lt;&gt;нет")+COUNTIFS([1]Савр!C27, "&lt;&gt;0", [1]Савр!C27, "&lt;&gt;нет")+COUNTIFS([1]Тейкр!C27, "&lt;&gt;0", [1]Тейкр!C27, "&lt;&gt;нет")+COUNTIFS([1]Фурмр!C27, "&lt;&gt;0", [1]Фурмр!C27, "&lt;&gt;нет")+COUNTIFS([1]Шуйр!C27, "&lt;&gt;0", [1]Шуйр!C27, "&lt;&gt;нет")+COUNTIFS([1]Южр!C27, "&lt;&gt;0", [1]Южр!C27, "&lt;&gt;нет")+COUNTIFS([1]Юрьевр!C27, "&lt;&gt;0", [1]Юрьевр!C27, "&lt;&gt;нет"))</f>
        <v>71.555879629629615</v>
      </c>
      <c r="D27" s="6">
        <f>SUM([1]ИВ:Юрьевр!D27)/(COUNTIFS([1]ИВ!D27, "&lt;&gt;0", [1]ИВ!D27, "&lt;&gt;нет")+COUNTIFS([1]ВЧГ!D27, "&lt;&gt;0", [1]ВЧГ!D27, "&lt;&gt;нет")+COUNTIFS([1]КНШМ!D27, "&lt;&gt;0", [1]КНШМ!D27, "&lt;&gt;нет")+COUNTIFS([1]КХМ!D27, "&lt;&gt;0", [1]КХМ!D27, "&lt;&gt;нет")+COUNTIFS([1]ТЕЙК!D27, "&lt;&gt;0", [1]ТЕЙК!D27, "&lt;&gt;нет")+COUNTIFS([1]ШУЯ!D27, "&lt;&gt;0", [1]ШУЯ!D27, "&lt;&gt;нет")+COUNTIFS([1]ВЛр!D27, "&lt;&gt;0", [1]ВЛр!D27, "&lt;&gt;нет")+COUNTIFS([1]Вичр!D27, "&lt;&gt;0", [1]Вичр!D27, "&lt;&gt;нет")+COUNTIFS([1]ГавПр!D27, "&lt;&gt;0", [1]ГавПр!D27, "&lt;&gt;нет")+COUNTIFS([1]Завр!D27, "&lt;&gt;0", [1]Завр!D27, "&lt;&gt;нет")+COUNTIFS([1]Ивр!D27, "&lt;&gt;0", [1]Ивр!D27, "&lt;&gt;нет")+COUNTIFS([1]Илр!D27, "&lt;&gt;0", [1]Илр!D27, "&lt;&gt;нет")+COUNTIFS([1]Кин.р!D27, "&lt;&gt;0", [1]Кин.р!D27, "&lt;&gt;нет")+COUNTIFS([1]Комср!D27, "&lt;&gt;0", [1]Комср!D27, "&lt;&gt;нет")+COUNTIFS([1]Лежнр!D27, "&lt;&gt;0", [1]Лежнр!D27, "&lt;&gt;нет")+COUNTIFS([1]Лухр!D27, "&lt;&gt;0", [1]Лухр!D27, "&lt;&gt;нет")+COUNTIFS([1]Палр!D27, "&lt;&gt;0", [1]Палр!D27, "&lt;&gt;нет")+COUNTIFS([1]Пестр!D27, "&lt;&gt;0", [1]Пестр!D27, "&lt;&gt;нет")+COUNTIFS([1]Привр!D27, "&lt;&gt;0", [1]Привр!D27, "&lt;&gt;нет")+COUNTIFS([1]Пчжр!D27, "&lt;&gt;0", [1]Пчжр!D27, "&lt;&gt;нет")+COUNTIFS([1]Роднр!D27, "&lt;&gt;0", [1]Роднр!D27, "&lt;&gt;нет")+COUNTIFS([1]Савр!D27, "&lt;&gt;0", [1]Савр!D27, "&lt;&gt;нет")+COUNTIFS([1]Тейкр!D27, "&lt;&gt;0", [1]Тейкр!D27, "&lt;&gt;нет")+COUNTIFS([1]Фурмр!D27, "&lt;&gt;0", [1]Фурмр!D27, "&lt;&gt;нет")+COUNTIFS([1]Шуйр!D27, "&lt;&gt;0", [1]Шуйр!D27, "&lt;&gt;нет")+COUNTIFS([1]Южр!D27, "&lt;&gt;0", [1]Южр!D27, "&lt;&gt;нет")+COUNTIFS([1]Юрьевр!D27, "&lt;&gt;0", [1]Юрьевр!D27, "&lt;&gt;нет"))</f>
        <v>115.07290123456789</v>
      </c>
      <c r="E27" s="7"/>
      <c r="F27" s="6">
        <f>SUM([1]ИВ:Юрьевр!F27)/(COUNTIFS([1]ИВ!F27, "&lt;&gt;0", [1]ИВ!F27, "&lt;&gt;нет")+COUNTIFS([1]ВЧГ!F27, "&lt;&gt;0", [1]ВЧГ!F27, "&lt;&gt;нет")+COUNTIFS([1]КНШМ!F27, "&lt;&gt;0", [1]КНШМ!F27, "&lt;&gt;нет")+COUNTIFS([1]КХМ!F27, "&lt;&gt;0", [1]КХМ!F27, "&lt;&gt;нет")+COUNTIFS([1]ТЕЙК!F27, "&lt;&gt;0", [1]ТЕЙК!F27, "&lt;&gt;нет")+COUNTIFS([1]ШУЯ!F27, "&lt;&gt;0", [1]ШУЯ!F27, "&lt;&gt;нет")+COUNTIFS([1]ВЛр!F27, "&lt;&gt;0", [1]ВЛр!F27, "&lt;&gt;нет")+COUNTIFS([1]Вичр!F27, "&lt;&gt;0", [1]Вичр!F27, "&lt;&gt;нет")+COUNTIFS([1]ГавПр!F27, "&lt;&gt;0", [1]ГавПр!F27, "&lt;&gt;нет")+COUNTIFS([1]Завр!F27, "&lt;&gt;0", [1]Завр!F27, "&lt;&gt;нет")+COUNTIFS([1]Ивр!F27, "&lt;&gt;0", [1]Ивр!F27, "&lt;&gt;нет")+COUNTIFS([1]Илр!F27, "&lt;&gt;0", [1]Илр!F27, "&lt;&gt;нет")+COUNTIFS([1]Кин.р!F27, "&lt;&gt;0", [1]Кин.р!F27, "&lt;&gt;нет")+COUNTIFS([1]Комср!F27, "&lt;&gt;0", [1]Комср!F27, "&lt;&gt;нет")+COUNTIFS([1]Лежнр!F27, "&lt;&gt;0", [1]Лежнр!F27, "&lt;&gt;нет")+COUNTIFS([1]Лухр!F27, "&lt;&gt;0", [1]Лухр!F27, "&lt;&gt;нет")+COUNTIFS([1]Палр!F27, "&lt;&gt;0", [1]Палр!F27, "&lt;&gt;нет")+COUNTIFS([1]Пестр!F27, "&lt;&gt;0", [1]Пестр!F27, "&lt;&gt;нет")+COUNTIFS([1]Привр!F27, "&lt;&gt;0", [1]Привр!F27, "&lt;&gt;нет")+COUNTIFS([1]Пчжр!F27, "&lt;&gt;0", [1]Пчжр!F27, "&lt;&gt;нет")+COUNTIFS([1]Роднр!F27, "&lt;&gt;0", [1]Роднр!F27, "&lt;&gt;нет")+COUNTIFS([1]Савр!F27, "&lt;&gt;0", [1]Савр!F27, "&lt;&gt;нет")+COUNTIFS([1]Тейкр!F27, "&lt;&gt;0", [1]Тейкр!F27, "&lt;&gt;нет")+COUNTIFS([1]Фурмр!F27, "&lt;&gt;0", [1]Фурмр!F27, "&lt;&gt;нет")+COUNTIFS([1]Шуйр!F27, "&lt;&gt;0", [1]Шуйр!F27, "&lt;&gt;нет")+COUNTIFS([1]Южр!F27, "&lt;&gt;0", [1]Южр!F27, "&lt;&gt;нет")+COUNTIFS([1]Юрьевр!F27, "&lt;&gt;0", [1]Юрьевр!F27, "&lt;&gt;нет"))</f>
        <v>84.570699062233572</v>
      </c>
      <c r="G27" s="6">
        <f>SUM([1]ИВ:Юрьевр!G27)/(COUNTIFS([1]ИВ!G27, "&lt;&gt;0", [1]ИВ!G27, "&lt;&gt;нет")+COUNTIFS([1]ВЧГ!G27, "&lt;&gt;0", [1]ВЧГ!G27, "&lt;&gt;нет")+COUNTIFS([1]КНШМ!G27, "&lt;&gt;0", [1]КНШМ!G27, "&lt;&gt;нет")+COUNTIFS([1]КХМ!G27, "&lt;&gt;0", [1]КХМ!G27, "&lt;&gt;нет")+COUNTIFS([1]ТЕЙК!G27, "&lt;&gt;0", [1]ТЕЙК!G27, "&lt;&gt;нет")+COUNTIFS([1]ШУЯ!G27, "&lt;&gt;0", [1]ШУЯ!G27, "&lt;&gt;нет")+COUNTIFS([1]ВЛр!G27, "&lt;&gt;0", [1]ВЛр!G27, "&lt;&gt;нет")+COUNTIFS([1]Вичр!G27, "&lt;&gt;0", [1]Вичр!G27, "&lt;&gt;нет")+COUNTIFS([1]ГавПр!G27, "&lt;&gt;0", [1]ГавПр!G27, "&lt;&gt;нет")+COUNTIFS([1]Завр!G27, "&lt;&gt;0", [1]Завр!G27, "&lt;&gt;нет")+COUNTIFS([1]Ивр!G27, "&lt;&gt;0", [1]Ивр!G27, "&lt;&gt;нет")+COUNTIFS([1]Илр!G27, "&lt;&gt;0", [1]Илр!G27, "&lt;&gt;нет")+COUNTIFS([1]Кин.р!G27, "&lt;&gt;0", [1]Кин.р!G27, "&lt;&gt;нет")+COUNTIFS([1]Комср!G27, "&lt;&gt;0", [1]Комср!G27, "&lt;&gt;нет")+COUNTIFS([1]Лежнр!G27, "&lt;&gt;0", [1]Лежнр!G27, "&lt;&gt;нет")+COUNTIFS([1]Лухр!G27, "&lt;&gt;0", [1]Лухр!G27, "&lt;&gt;нет")+COUNTIFS([1]Палр!G27, "&lt;&gt;0", [1]Палр!G27, "&lt;&gt;нет")+COUNTIFS([1]Пестр!G27, "&lt;&gt;0", [1]Пестр!G27, "&lt;&gt;нет")+COUNTIFS([1]Привр!G27, "&lt;&gt;0", [1]Привр!G27, "&lt;&gt;нет")+COUNTIFS([1]Пчжр!G27, "&lt;&gt;0", [1]Пчжр!G27, "&lt;&gt;нет")+COUNTIFS([1]Роднр!G27, "&lt;&gt;0", [1]Роднр!G27, "&lt;&gt;нет")+COUNTIFS([1]Савр!G27, "&lt;&gt;0", [1]Савр!G27, "&lt;&gt;нет")+COUNTIFS([1]Тейкр!G27, "&lt;&gt;0", [1]Тейкр!G27, "&lt;&gt;нет")+COUNTIFS([1]Фурмр!G27, "&lt;&gt;0", [1]Фурмр!G27, "&lt;&gt;нет")+COUNTIFS([1]Шуйр!G27, "&lt;&gt;0", [1]Шуйр!G27, "&lt;&gt;нет")+COUNTIFS([1]Южр!G27, "&lt;&gt;0", [1]Южр!G27, "&lt;&gt;нет")+COUNTIFS([1]Юрьевр!G27, "&lt;&gt;0", [1]Юрьевр!G27, "&lt;&gt;нет"))</f>
        <v>110.48228070175436</v>
      </c>
      <c r="H27" s="7"/>
      <c r="I27" s="6">
        <f>SUM([1]ИВ:Юрьевр!I27)/(COUNTIFS([1]ИВ!I27, "&lt;&gt;0", [1]ИВ!I27, "&lt;&gt;нет")+COUNTIFS([1]ВЧГ!I27, "&lt;&gt;0", [1]ВЧГ!I27, "&lt;&gt;нет")+COUNTIFS([1]КНШМ!I27, "&lt;&gt;0", [1]КНШМ!I27, "&lt;&gt;нет")+COUNTIFS([1]КХМ!I27, "&lt;&gt;0", [1]КХМ!I27, "&lt;&gt;нет")+COUNTIFS([1]ТЕЙК!I27, "&lt;&gt;0", [1]ТЕЙК!I27, "&lt;&gt;нет")+COUNTIFS([1]ШУЯ!I27, "&lt;&gt;0", [1]ШУЯ!I27, "&lt;&gt;нет")+COUNTIFS([1]ВЛр!I27, "&lt;&gt;0", [1]ВЛр!I27, "&lt;&gt;нет")+COUNTIFS([1]Вичр!I27, "&lt;&gt;0", [1]Вичр!I27, "&lt;&gt;нет")+COUNTIFS([1]ГавПр!I27, "&lt;&gt;0", [1]ГавПр!I27, "&lt;&gt;нет")+COUNTIFS([1]Завр!I27, "&lt;&gt;0", [1]Завр!I27, "&lt;&gt;нет")+COUNTIFS([1]Ивр!I27, "&lt;&gt;0", [1]Ивр!I27, "&lt;&gt;нет")+COUNTIFS([1]Илр!I27, "&lt;&gt;0", [1]Илр!I27, "&lt;&gt;нет")+COUNTIFS([1]Кин.р!I27, "&lt;&gt;0", [1]Кин.р!I27, "&lt;&gt;нет")+COUNTIFS([1]Комср!I27, "&lt;&gt;0", [1]Комср!I27, "&lt;&gt;нет")+COUNTIFS([1]Лежнр!I27, "&lt;&gt;0", [1]Лежнр!I27, "&lt;&gt;нет")+COUNTIFS([1]Лухр!I27, "&lt;&gt;0", [1]Лухр!I27, "&lt;&gt;нет")+COUNTIFS([1]Палр!I27, "&lt;&gt;0", [1]Палр!I27, "&lt;&gt;нет")+COUNTIFS([1]Пестр!I27, "&lt;&gt;0", [1]Пестр!I27, "&lt;&gt;нет")+COUNTIFS([1]Привр!I27, "&lt;&gt;0", [1]Привр!I27, "&lt;&gt;нет")+COUNTIFS([1]Пчжр!I27, "&lt;&gt;0", [1]Пчжр!I27, "&lt;&gt;нет")+COUNTIFS([1]Роднр!I27, "&lt;&gt;0", [1]Роднр!I27, "&lt;&gt;нет")+COUNTIFS([1]Савр!I27, "&lt;&gt;0", [1]Савр!I27, "&lt;&gt;нет")+COUNTIFS([1]Тейкр!I27, "&lt;&gt;0", [1]Тейкр!I27, "&lt;&gt;нет")+COUNTIFS([1]Фурмр!I27, "&lt;&gt;0", [1]Фурмр!I27, "&lt;&gt;нет")+COUNTIFS([1]Шуйр!I27, "&lt;&gt;0", [1]Шуйр!I27, "&lt;&gt;нет")+COUNTIFS([1]Южр!I27, "&lt;&gt;0", [1]Южр!I27, "&lt;&gt;нет")+COUNTIFS([1]Юрьевр!I27, "&lt;&gt;0", [1]Юрьевр!I27, "&lt;&gt;нет"))</f>
        <v>84.416296296296295</v>
      </c>
      <c r="J27" s="6">
        <f>SUM([1]ИВ:Юрьевр!J27)/(COUNTIFS([1]ИВ!J27, "&lt;&gt;0", [1]ИВ!J27, "&lt;&gt;нет")+COUNTIFS([1]ВЧГ!J27, "&lt;&gt;0", [1]ВЧГ!J27, "&lt;&gt;нет")+COUNTIFS([1]КНШМ!J27, "&lt;&gt;0", [1]КНШМ!J27, "&lt;&gt;нет")+COUNTIFS([1]КХМ!J27, "&lt;&gt;0", [1]КХМ!J27, "&lt;&gt;нет")+COUNTIFS([1]ТЕЙК!J27, "&lt;&gt;0", [1]ТЕЙК!J27, "&lt;&gt;нет")+COUNTIFS([1]ШУЯ!J27, "&lt;&gt;0", [1]ШУЯ!J27, "&lt;&gt;нет")+COUNTIFS([1]ВЛр!J27, "&lt;&gt;0", [1]ВЛр!J27, "&lt;&gt;нет")+COUNTIFS([1]Вичр!J27, "&lt;&gt;0", [1]Вичр!J27, "&lt;&gt;нет")+COUNTIFS([1]ГавПр!J27, "&lt;&gt;0", [1]ГавПр!J27, "&lt;&gt;нет")+COUNTIFS([1]Завр!J27, "&lt;&gt;0", [1]Завр!J27, "&lt;&gt;нет")+COUNTIFS([1]Ивр!J27, "&lt;&gt;0", [1]Ивр!J27, "&lt;&gt;нет")+COUNTIFS([1]Илр!J27, "&lt;&gt;0", [1]Илр!J27, "&lt;&gt;нет")+COUNTIFS([1]Кин.р!J27, "&lt;&gt;0", [1]Кин.р!J27, "&lt;&gt;нет")+COUNTIFS([1]Комср!J27, "&lt;&gt;0", [1]Комср!J27, "&lt;&gt;нет")+COUNTIFS([1]Лежнр!J27, "&lt;&gt;0", [1]Лежнр!J27, "&lt;&gt;нет")+COUNTIFS([1]Лухр!J27, "&lt;&gt;0", [1]Лухр!J27, "&lt;&gt;нет")+COUNTIFS([1]Палр!J27, "&lt;&gt;0", [1]Палр!J27, "&lt;&gt;нет")+COUNTIFS([1]Пестр!J27, "&lt;&gt;0", [1]Пестр!J27, "&lt;&gt;нет")+COUNTIFS([1]Привр!J27, "&lt;&gt;0", [1]Привр!J27, "&lt;&gt;нет")+COUNTIFS([1]Пчжр!J27, "&lt;&gt;0", [1]Пчжр!J27, "&lt;&gt;нет")+COUNTIFS([1]Роднр!J27, "&lt;&gt;0", [1]Роднр!J27, "&lt;&gt;нет")+COUNTIFS([1]Савр!J27, "&lt;&gt;0", [1]Савр!J27, "&lt;&gt;нет")+COUNTIFS([1]Тейкр!J27, "&lt;&gt;0", [1]Тейкр!J27, "&lt;&gt;нет")+COUNTIFS([1]Фурмр!J27, "&lt;&gt;0", [1]Фурмр!J27, "&lt;&gt;нет")+COUNTIFS([1]Шуйр!J27, "&lt;&gt;0", [1]Шуйр!J27, "&lt;&gt;нет")+COUNTIFS([1]Южр!J27, "&lt;&gt;0", [1]Южр!J27, "&lt;&gt;нет")+COUNTIFS([1]Юрьевр!J27, "&lt;&gt;0", [1]Юрьевр!J27, "&lt;&gt;нет"))</f>
        <v>109.46753086419751</v>
      </c>
      <c r="K27" s="7"/>
      <c r="L27" s="6">
        <f>SUM([1]ИВ:Юрьевр!L27)/(COUNTIFS([1]ИВ!L27, "&lt;&gt;0", [1]ИВ!L27, "&lt;&gt;нет")+COUNTIFS([1]ВЧГ!L27, "&lt;&gt;0", [1]ВЧГ!L27, "&lt;&gt;нет")+COUNTIFS([1]КНШМ!L27, "&lt;&gt;0", [1]КНШМ!L27, "&lt;&gt;нет")+COUNTIFS([1]КХМ!L27, "&lt;&gt;0", [1]КХМ!L27, "&lt;&gt;нет")+COUNTIFS([1]ТЕЙК!L27, "&lt;&gt;0", [1]ТЕЙК!L27, "&lt;&gt;нет")+COUNTIFS([1]ШУЯ!L27, "&lt;&gt;0", [1]ШУЯ!L27, "&lt;&gt;нет")+COUNTIFS([1]ВЛр!L27, "&lt;&gt;0", [1]ВЛр!L27, "&lt;&gt;нет")+COUNTIFS([1]Вичр!L27, "&lt;&gt;0", [1]Вичр!L27, "&lt;&gt;нет")+COUNTIFS([1]ГавПр!L27, "&lt;&gt;0", [1]ГавПр!L27, "&lt;&gt;нет")+COUNTIFS([1]Завр!L27, "&lt;&gt;0", [1]Завр!L27, "&lt;&gt;нет")+COUNTIFS([1]Ивр!L27, "&lt;&gt;0", [1]Ивр!L27, "&lt;&gt;нет")+COUNTIFS([1]Илр!L27, "&lt;&gt;0", [1]Илр!L27, "&lt;&gt;нет")+COUNTIFS([1]Кин.р!L27, "&lt;&gt;0", [1]Кин.р!L27, "&lt;&gt;нет")+COUNTIFS([1]Комср!L27, "&lt;&gt;0", [1]Комср!L27, "&lt;&gt;нет")+COUNTIFS([1]Лежнр!L27, "&lt;&gt;0", [1]Лежнр!L27, "&lt;&gt;нет")+COUNTIFS([1]Лухр!L27, "&lt;&gt;0", [1]Лухр!L27, "&lt;&gt;нет")+COUNTIFS([1]Палр!L27, "&lt;&gt;0", [1]Палр!L27, "&lt;&gt;нет")+COUNTIFS([1]Пестр!L27, "&lt;&gt;0", [1]Пестр!L27, "&lt;&gt;нет")+COUNTIFS([1]Привр!L27, "&lt;&gt;0", [1]Привр!L27, "&lt;&gt;нет")+COUNTIFS([1]Пчжр!L27, "&lt;&gt;0", [1]Пчжр!L27, "&lt;&gt;нет")+COUNTIFS([1]Роднр!L27, "&lt;&gt;0", [1]Роднр!L27, "&lt;&gt;нет")+COUNTIFS([1]Савр!L27, "&lt;&gt;0", [1]Савр!L27, "&lt;&gt;нет")+COUNTIFS([1]Тейкр!L27, "&lt;&gt;0", [1]Тейкр!L27, "&lt;&gt;нет")+COUNTIFS([1]Фурмр!L27, "&lt;&gt;0", [1]Фурмр!L27, "&lt;&gt;нет")+COUNTIFS([1]Шуйр!L27, "&lt;&gt;0", [1]Шуйр!L27, "&lt;&gt;нет")+COUNTIFS([1]Южр!L27, "&lt;&gt;0", [1]Южр!L27, "&lt;&gt;нет")+COUNTIFS([1]Юрьевр!L27, "&lt;&gt;0", [1]Юрьевр!L27, "&lt;&gt;нет"))</f>
        <v>86.732142857142861</v>
      </c>
      <c r="M27" s="6">
        <f>SUM([1]ИВ:Юрьевр!M27)/(COUNTIFS([1]ИВ!M27, "&lt;&gt;0", [1]ИВ!M27, "&lt;&gt;нет")+COUNTIFS([1]ВЧГ!M27, "&lt;&gt;0", [1]ВЧГ!M27, "&lt;&gt;нет")+COUNTIFS([1]КНШМ!M27, "&lt;&gt;0", [1]КНШМ!M27, "&lt;&gt;нет")+COUNTIFS([1]КХМ!M27, "&lt;&gt;0", [1]КХМ!M27, "&lt;&gt;нет")+COUNTIFS([1]ТЕЙК!M27, "&lt;&gt;0", [1]ТЕЙК!M27, "&lt;&gt;нет")+COUNTIFS([1]ШУЯ!M27, "&lt;&gt;0", [1]ШУЯ!M27, "&lt;&gt;нет")+COUNTIFS([1]ВЛр!M27, "&lt;&gt;0", [1]ВЛр!M27, "&lt;&gt;нет")+COUNTIFS([1]Вичр!M27, "&lt;&gt;0", [1]Вичр!M27, "&lt;&gt;нет")+COUNTIFS([1]ГавПр!M27, "&lt;&gt;0", [1]ГавПр!M27, "&lt;&gt;нет")+COUNTIFS([1]Завр!M27, "&lt;&gt;0", [1]Завр!M27, "&lt;&gt;нет")+COUNTIFS([1]Ивр!M27, "&lt;&gt;0", [1]Ивр!M27, "&lt;&gt;нет")+COUNTIFS([1]Илр!M27, "&lt;&gt;0", [1]Илр!M27, "&lt;&gt;нет")+COUNTIFS([1]Кин.р!M27, "&lt;&gt;0", [1]Кин.р!M27, "&lt;&gt;нет")+COUNTIFS([1]Комср!M27, "&lt;&gt;0", [1]Комср!M27, "&lt;&gt;нет")+COUNTIFS([1]Лежнр!M27, "&lt;&gt;0", [1]Лежнр!M27, "&lt;&gt;нет")+COUNTIFS([1]Лухр!M27, "&lt;&gt;0", [1]Лухр!M27, "&lt;&gt;нет")+COUNTIFS([1]Палр!M27, "&lt;&gt;0", [1]Палр!M27, "&lt;&gt;нет")+COUNTIFS([1]Пестр!M27, "&lt;&gt;0", [1]Пестр!M27, "&lt;&gt;нет")+COUNTIFS([1]Привр!M27, "&lt;&gt;0", [1]Привр!M27, "&lt;&gt;нет")+COUNTIFS([1]Пчжр!M27, "&lt;&gt;0", [1]Пчжр!M27, "&lt;&gt;нет")+COUNTIFS([1]Роднр!M27, "&lt;&gt;0", [1]Роднр!M27, "&lt;&gt;нет")+COUNTIFS([1]Савр!M27, "&lt;&gt;0", [1]Савр!M27, "&lt;&gt;нет")+COUNTIFS([1]Тейкр!M27, "&lt;&gt;0", [1]Тейкр!M27, "&lt;&gt;нет")+COUNTIFS([1]Фурмр!M27, "&lt;&gt;0", [1]Фурмр!M27, "&lt;&gt;нет")+COUNTIFS([1]Шуйр!M27, "&lt;&gt;0", [1]Шуйр!M27, "&lt;&gt;нет")+COUNTIFS([1]Южр!M27, "&lt;&gt;0", [1]Южр!M27, "&lt;&gt;нет")+COUNTIFS([1]Юрьевр!M27, "&lt;&gt;0", [1]Юрьевр!M27, "&lt;&gt;нет"))</f>
        <v>103.15357142857144</v>
      </c>
      <c r="N27" s="7"/>
      <c r="O27" s="6">
        <f>SUM([1]ИВ:Юрьевр!O27)/(COUNTIFS([1]ИВ!O27, "&lt;&gt;0", [1]ИВ!O27, "&lt;&gt;нет")+COUNTIFS([1]ВЧГ!O27, "&lt;&gt;0", [1]ВЧГ!O27, "&lt;&gt;нет")+COUNTIFS([1]КНШМ!O27, "&lt;&gt;0", [1]КНШМ!O27, "&lt;&gt;нет")+COUNTIFS([1]КХМ!O27, "&lt;&gt;0", [1]КХМ!O27, "&lt;&gt;нет")+COUNTIFS([1]ТЕЙК!O27, "&lt;&gt;0", [1]ТЕЙК!O27, "&lt;&gt;нет")+COUNTIFS([1]ШУЯ!O27, "&lt;&gt;0", [1]ШУЯ!O27, "&lt;&gt;нет")+COUNTIFS([1]ВЛр!O27, "&lt;&gt;0", [1]ВЛр!O27, "&lt;&gt;нет")+COUNTIFS([1]Вичр!O27, "&lt;&gt;0", [1]Вичр!O27, "&lt;&gt;нет")+COUNTIFS([1]ГавПр!O27, "&lt;&gt;0", [1]ГавПр!O27, "&lt;&gt;нет")+COUNTIFS([1]Завр!O27, "&lt;&gt;0", [1]Завр!O27, "&lt;&gt;нет")+COUNTIFS([1]Ивр!O27, "&lt;&gt;0", [1]Ивр!O27, "&lt;&gt;нет")+COUNTIFS([1]Илр!O27, "&lt;&gt;0", [1]Илр!O27, "&lt;&gt;нет")+COUNTIFS([1]Кин.р!O27, "&lt;&gt;0", [1]Кин.р!O27, "&lt;&gt;нет")+COUNTIFS([1]Комср!O27, "&lt;&gt;0", [1]Комср!O27, "&lt;&gt;нет")+COUNTIFS([1]Лежнр!O27, "&lt;&gt;0", [1]Лежнр!O27, "&lt;&gt;нет")+COUNTIFS([1]Лухр!O27, "&lt;&gt;0", [1]Лухр!O27, "&lt;&gt;нет")+COUNTIFS([1]Палр!O27, "&lt;&gt;0", [1]Палр!O27, "&lt;&gt;нет")+COUNTIFS([1]Пестр!O27, "&lt;&gt;0", [1]Пестр!O27, "&lt;&gt;нет")+COUNTIFS([1]Привр!O27, "&lt;&gt;0", [1]Привр!O27, "&lt;&gt;нет")+COUNTIFS([1]Пчжр!O27, "&lt;&gt;0", [1]Пчжр!O27, "&lt;&gt;нет")+COUNTIFS([1]Роднр!O27, "&lt;&gt;0", [1]Роднр!O27, "&lt;&gt;нет")+COUNTIFS([1]Савр!O27, "&lt;&gt;0", [1]Савр!O27, "&lt;&gt;нет")+COUNTIFS([1]Тейкр!O27, "&lt;&gt;0", [1]Тейкр!O27, "&lt;&gt;нет")+COUNTIFS([1]Фурмр!O27, "&lt;&gt;0", [1]Фурмр!O27, "&lt;&gt;нет")+COUNTIFS([1]Шуйр!O27, "&lt;&gt;0", [1]Шуйр!O27, "&lt;&gt;нет")+COUNTIFS([1]Южр!O27, "&lt;&gt;0", [1]Южр!O27, "&lt;&gt;нет")+COUNTIFS([1]Юрьевр!O27, "&lt;&gt;0", [1]Юрьевр!O27, "&lt;&gt;нет"))</f>
        <v>11.111111111111111</v>
      </c>
      <c r="P27" s="6">
        <f>SUM([1]ИВ:Юрьевр!P27)/(COUNTIFS([1]ИВ!P27, "&lt;&gt;0", [1]ИВ!P27, "&lt;&gt;нет")+COUNTIFS([1]ВЧГ!P27, "&lt;&gt;0", [1]ВЧГ!P27, "&lt;&gt;нет")+COUNTIFS([1]КНШМ!P27, "&lt;&gt;0", [1]КНШМ!P27, "&lt;&gt;нет")+COUNTIFS([1]КХМ!P27, "&lt;&gt;0", [1]КХМ!P27, "&lt;&gt;нет")+COUNTIFS([1]ТЕЙК!P27, "&lt;&gt;0", [1]ТЕЙК!P27, "&lt;&gt;нет")+COUNTIFS([1]ШУЯ!P27, "&lt;&gt;0", [1]ШУЯ!P27, "&lt;&gt;нет")+COUNTIFS([1]ВЛр!P27, "&lt;&gt;0", [1]ВЛр!P27, "&lt;&gt;нет")+COUNTIFS([1]Вичр!P27, "&lt;&gt;0", [1]Вичр!P27, "&lt;&gt;нет")+COUNTIFS([1]ГавПр!P27, "&lt;&gt;0", [1]ГавПр!P27, "&lt;&gt;нет")+COUNTIFS([1]Завр!P27, "&lt;&gt;0", [1]Завр!P27, "&lt;&gt;нет")+COUNTIFS([1]Ивр!P27, "&lt;&gt;0", [1]Ивр!P27, "&lt;&gt;нет")+COUNTIFS([1]Илр!P27, "&lt;&gt;0", [1]Илр!P27, "&lt;&gt;нет")+COUNTIFS([1]Кин.р!P27, "&lt;&gt;0", [1]Кин.р!P27, "&lt;&gt;нет")+COUNTIFS([1]Комср!P27, "&lt;&gt;0", [1]Комср!P27, "&lt;&gt;нет")+COUNTIFS([1]Лежнр!P27, "&lt;&gt;0", [1]Лежнр!P27, "&lt;&gt;нет")+COUNTIFS([1]Лухр!P27, "&lt;&gt;0", [1]Лухр!P27, "&lt;&gt;нет")+COUNTIFS([1]Палр!P27, "&lt;&gt;0", [1]Палр!P27, "&lt;&gt;нет")+COUNTIFS([1]Пестр!P27, "&lt;&gt;0", [1]Пестр!P27, "&lt;&gt;нет")+COUNTIFS([1]Привр!P27, "&lt;&gt;0", [1]Привр!P27, "&lt;&gt;нет")+COUNTIFS([1]Пчжр!P27, "&lt;&gt;0", [1]Пчжр!P27, "&lt;&gt;нет")+COUNTIFS([1]Роднр!P27, "&lt;&gt;0", [1]Роднр!P27, "&lt;&gt;нет")+COUNTIFS([1]Савр!P27, "&lt;&gt;0", [1]Савр!P27, "&lt;&gt;нет")+COUNTIFS([1]Тейкр!P27, "&lt;&gt;0", [1]Тейкр!P27, "&lt;&gt;нет")+COUNTIFS([1]Фурмр!P27, "&lt;&gt;0", [1]Фурмр!P27, "&lt;&gt;нет")+COUNTIFS([1]Шуйр!P27, "&lt;&gt;0", [1]Шуйр!P27, "&lt;&gt;нет")+COUNTIFS([1]Южр!P27, "&lt;&gt;0", [1]Южр!P27, "&lt;&gt;нет")+COUNTIFS([1]Юрьевр!P27, "&lt;&gt;0", [1]Юрьевр!P27, "&lt;&gt;нет"))</f>
        <v>11.111111111111111</v>
      </c>
      <c r="Q27" s="8"/>
    </row>
    <row r="28" spans="1:17" ht="15.75" x14ac:dyDescent="0.2">
      <c r="A28" s="4">
        <v>23</v>
      </c>
      <c r="B28" s="5" t="s">
        <v>33</v>
      </c>
      <c r="C28" s="6">
        <f>SUM([1]ИВ:Юрьевр!C28)/(COUNTIFS([1]ИВ!C28, "&lt;&gt;0", [1]ИВ!C28, "&lt;&gt;нет")+COUNTIFS([1]ВЧГ!C28, "&lt;&gt;0", [1]ВЧГ!C28, "&lt;&gt;нет")+COUNTIFS([1]КНШМ!C28, "&lt;&gt;0", [1]КНШМ!C28, "&lt;&gt;нет")+COUNTIFS([1]КХМ!C28, "&lt;&gt;0", [1]КХМ!C28, "&lt;&gt;нет")+COUNTIFS([1]ТЕЙК!C28, "&lt;&gt;0", [1]ТЕЙК!C28, "&lt;&gt;нет")+COUNTIFS([1]ШУЯ!C28, "&lt;&gt;0", [1]ШУЯ!C28, "&lt;&gt;нет")+COUNTIFS([1]ВЛр!C28, "&lt;&gt;0", [1]ВЛр!C28, "&lt;&gt;нет")+COUNTIFS([1]Вичр!C28, "&lt;&gt;0", [1]Вичр!C28, "&lt;&gt;нет")+COUNTIFS([1]ГавПр!C28, "&lt;&gt;0", [1]ГавПр!C28, "&lt;&gt;нет")+COUNTIFS([1]Завр!C28, "&lt;&gt;0", [1]Завр!C28, "&lt;&gt;нет")+COUNTIFS([1]Ивр!C28, "&lt;&gt;0", [1]Ивр!C28, "&lt;&gt;нет")+COUNTIFS([1]Илр!C28, "&lt;&gt;0", [1]Илр!C28, "&lt;&gt;нет")+COUNTIFS([1]Кин.р!C28, "&lt;&gt;0", [1]Кин.р!C28, "&lt;&gt;нет")+COUNTIFS([1]Комср!C28, "&lt;&gt;0", [1]Комср!C28, "&lt;&gt;нет")+COUNTIFS([1]Лежнр!C28, "&lt;&gt;0", [1]Лежнр!C28, "&lt;&gt;нет")+COUNTIFS([1]Лухр!C28, "&lt;&gt;0", [1]Лухр!C28, "&lt;&gt;нет")+COUNTIFS([1]Палр!C28, "&lt;&gt;0", [1]Палр!C28, "&lt;&gt;нет")+COUNTIFS([1]Пестр!C28, "&lt;&gt;0", [1]Пестр!C28, "&lt;&gt;нет")+COUNTIFS([1]Привр!C28, "&lt;&gt;0", [1]Привр!C28, "&lt;&gt;нет")+COUNTIFS([1]Пчжр!C28, "&lt;&gt;0", [1]Пчжр!C28, "&lt;&gt;нет")+COUNTIFS([1]Роднр!C28, "&lt;&gt;0", [1]Роднр!C28, "&lt;&gt;нет")+COUNTIFS([1]Савр!C28, "&lt;&gt;0", [1]Савр!C28, "&lt;&gt;нет")+COUNTIFS([1]Тейкр!C28, "&lt;&gt;0", [1]Тейкр!C28, "&lt;&gt;нет")+COUNTIFS([1]Фурмр!C28, "&lt;&gt;0", [1]Фурмр!C28, "&lt;&gt;нет")+COUNTIFS([1]Шуйр!C28, "&lt;&gt;0", [1]Шуйр!C28, "&lt;&gt;нет")+COUNTIFS([1]Южр!C28, "&lt;&gt;0", [1]Южр!C28, "&lt;&gt;нет")+COUNTIFS([1]Юрьевр!C28, "&lt;&gt;0", [1]Юрьевр!C28, "&lt;&gt;нет"))</f>
        <v>314.23668724279827</v>
      </c>
      <c r="D28" s="6">
        <f>SUM([1]ИВ:Юрьевр!D28)/(COUNTIFS([1]ИВ!D28, "&lt;&gt;0", [1]ИВ!D28, "&lt;&gt;нет")+COUNTIFS([1]ВЧГ!D28, "&lt;&gt;0", [1]ВЧГ!D28, "&lt;&gt;нет")+COUNTIFS([1]КНШМ!D28, "&lt;&gt;0", [1]КНШМ!D28, "&lt;&gt;нет")+COUNTIFS([1]КХМ!D28, "&lt;&gt;0", [1]КХМ!D28, "&lt;&gt;нет")+COUNTIFS([1]ТЕЙК!D28, "&lt;&gt;0", [1]ТЕЙК!D28, "&lt;&gt;нет")+COUNTIFS([1]ШУЯ!D28, "&lt;&gt;0", [1]ШУЯ!D28, "&lt;&gt;нет")+COUNTIFS([1]ВЛр!D28, "&lt;&gt;0", [1]ВЛр!D28, "&lt;&gt;нет")+COUNTIFS([1]Вичр!D28, "&lt;&gt;0", [1]Вичр!D28, "&lt;&gt;нет")+COUNTIFS([1]ГавПр!D28, "&lt;&gt;0", [1]ГавПр!D28, "&lt;&gt;нет")+COUNTIFS([1]Завр!D28, "&lt;&gt;0", [1]Завр!D28, "&lt;&gt;нет")+COUNTIFS([1]Ивр!D28, "&lt;&gt;0", [1]Ивр!D28, "&lt;&gt;нет")+COUNTIFS([1]Илр!D28, "&lt;&gt;0", [1]Илр!D28, "&lt;&gt;нет")+COUNTIFS([1]Кин.р!D28, "&lt;&gt;0", [1]Кин.р!D28, "&lt;&gt;нет")+COUNTIFS([1]Комср!D28, "&lt;&gt;0", [1]Комср!D28, "&lt;&gt;нет")+COUNTIFS([1]Лежнр!D28, "&lt;&gt;0", [1]Лежнр!D28, "&lt;&gt;нет")+COUNTIFS([1]Лухр!D28, "&lt;&gt;0", [1]Лухр!D28, "&lt;&gt;нет")+COUNTIFS([1]Палр!D28, "&lt;&gt;0", [1]Палр!D28, "&lt;&gt;нет")+COUNTIFS([1]Пестр!D28, "&lt;&gt;0", [1]Пестр!D28, "&lt;&gt;нет")+COUNTIFS([1]Привр!D28, "&lt;&gt;0", [1]Привр!D28, "&lt;&gt;нет")+COUNTIFS([1]Пчжр!D28, "&lt;&gt;0", [1]Пчжр!D28, "&lt;&gt;нет")+COUNTIFS([1]Роднр!D28, "&lt;&gt;0", [1]Роднр!D28, "&lt;&gt;нет")+COUNTIFS([1]Савр!D28, "&lt;&gt;0", [1]Савр!D28, "&lt;&gt;нет")+COUNTIFS([1]Тейкр!D28, "&lt;&gt;0", [1]Тейкр!D28, "&lt;&gt;нет")+COUNTIFS([1]Фурмр!D28, "&lt;&gt;0", [1]Фурмр!D28, "&lt;&gt;нет")+COUNTIFS([1]Шуйр!D28, "&lt;&gt;0", [1]Шуйр!D28, "&lt;&gt;нет")+COUNTIFS([1]Южр!D28, "&lt;&gt;0", [1]Южр!D28, "&lt;&gt;нет")+COUNTIFS([1]Юрьевр!D28, "&lt;&gt;0", [1]Юрьевр!D28, "&lt;&gt;нет"))</f>
        <v>467.26595679012343</v>
      </c>
      <c r="E28" s="7"/>
      <c r="F28" s="6">
        <f>SUM([1]ИВ:Юрьевр!F28)/(COUNTIFS([1]ИВ!F28, "&lt;&gt;0", [1]ИВ!F28, "&lt;&gt;нет")+COUNTIFS([1]ВЧГ!F28, "&lt;&gt;0", [1]ВЧГ!F28, "&lt;&gt;нет")+COUNTIFS([1]КНШМ!F28, "&lt;&gt;0", [1]КНШМ!F28, "&lt;&gt;нет")+COUNTIFS([1]КХМ!F28, "&lt;&gt;0", [1]КХМ!F28, "&lt;&gt;нет")+COUNTIFS([1]ТЕЙК!F28, "&lt;&gt;0", [1]ТЕЙК!F28, "&lt;&gt;нет")+COUNTIFS([1]ШУЯ!F28, "&lt;&gt;0", [1]ШУЯ!F28, "&lt;&gt;нет")+COUNTIFS([1]ВЛр!F28, "&lt;&gt;0", [1]ВЛр!F28, "&lt;&gt;нет")+COUNTIFS([1]Вичр!F28, "&lt;&gt;0", [1]Вичр!F28, "&lt;&gt;нет")+COUNTIFS([1]ГавПр!F28, "&lt;&gt;0", [1]ГавПр!F28, "&lt;&gt;нет")+COUNTIFS([1]Завр!F28, "&lt;&gt;0", [1]Завр!F28, "&lt;&gt;нет")+COUNTIFS([1]Ивр!F28, "&lt;&gt;0", [1]Ивр!F28, "&lt;&gt;нет")+COUNTIFS([1]Илр!F28, "&lt;&gt;0", [1]Илр!F28, "&lt;&gt;нет")+COUNTIFS([1]Кин.р!F28, "&lt;&gt;0", [1]Кин.р!F28, "&lt;&gt;нет")+COUNTIFS([1]Комср!F28, "&lt;&gt;0", [1]Комср!F28, "&lt;&gt;нет")+COUNTIFS([1]Лежнр!F28, "&lt;&gt;0", [1]Лежнр!F28, "&lt;&gt;нет")+COUNTIFS([1]Лухр!F28, "&lt;&gt;0", [1]Лухр!F28, "&lt;&gt;нет")+COUNTIFS([1]Палр!F28, "&lt;&gt;0", [1]Палр!F28, "&lt;&gt;нет")+COUNTIFS([1]Пестр!F28, "&lt;&gt;0", [1]Пестр!F28, "&lt;&gt;нет")+COUNTIFS([1]Привр!F28, "&lt;&gt;0", [1]Привр!F28, "&lt;&gt;нет")+COUNTIFS([1]Пчжр!F28, "&lt;&gt;0", [1]Пчжр!F28, "&lt;&gt;нет")+COUNTIFS([1]Роднр!F28, "&lt;&gt;0", [1]Роднр!F28, "&lt;&gt;нет")+COUNTIFS([1]Савр!F28, "&lt;&gt;0", [1]Савр!F28, "&lt;&gt;нет")+COUNTIFS([1]Тейкр!F28, "&lt;&gt;0", [1]Тейкр!F28, "&lt;&gt;нет")+COUNTIFS([1]Фурмр!F28, "&lt;&gt;0", [1]Фурмр!F28, "&lt;&gt;нет")+COUNTIFS([1]Шуйр!F28, "&lt;&gt;0", [1]Шуйр!F28, "&lt;&gt;нет")+COUNTIFS([1]Южр!F28, "&lt;&gt;0", [1]Южр!F28, "&lt;&gt;нет")+COUNTIFS([1]Юрьевр!F28, "&lt;&gt;0", [1]Юрьевр!F28, "&lt;&gt;нет"))</f>
        <v>315.35151515151506</v>
      </c>
      <c r="G28" s="6">
        <f>SUM([1]ИВ:Юрьевр!G28)/(COUNTIFS([1]ИВ!G28, "&lt;&gt;0", [1]ИВ!G28, "&lt;&gt;нет")+COUNTIFS([1]ВЧГ!G28, "&lt;&gt;0", [1]ВЧГ!G28, "&lt;&gt;нет")+COUNTIFS([1]КНШМ!G28, "&lt;&gt;0", [1]КНШМ!G28, "&lt;&gt;нет")+COUNTIFS([1]КХМ!G28, "&lt;&gt;0", [1]КХМ!G28, "&lt;&gt;нет")+COUNTIFS([1]ТЕЙК!G28, "&lt;&gt;0", [1]ТЕЙК!G28, "&lt;&gt;нет")+COUNTIFS([1]ШУЯ!G28, "&lt;&gt;0", [1]ШУЯ!G28, "&lt;&gt;нет")+COUNTIFS([1]ВЛр!G28, "&lt;&gt;0", [1]ВЛр!G28, "&lt;&gt;нет")+COUNTIFS([1]Вичр!G28, "&lt;&gt;0", [1]Вичр!G28, "&lt;&gt;нет")+COUNTIFS([1]ГавПр!G28, "&lt;&gt;0", [1]ГавПр!G28, "&lt;&gt;нет")+COUNTIFS([1]Завр!G28, "&lt;&gt;0", [1]Завр!G28, "&lt;&gt;нет")+COUNTIFS([1]Ивр!G28, "&lt;&gt;0", [1]Ивр!G28, "&lt;&gt;нет")+COUNTIFS([1]Илр!G28, "&lt;&gt;0", [1]Илр!G28, "&lt;&gt;нет")+COUNTIFS([1]Кин.р!G28, "&lt;&gt;0", [1]Кин.р!G28, "&lt;&gt;нет")+COUNTIFS([1]Комср!G28, "&lt;&gt;0", [1]Комср!G28, "&lt;&gt;нет")+COUNTIFS([1]Лежнр!G28, "&lt;&gt;0", [1]Лежнр!G28, "&lt;&gt;нет")+COUNTIFS([1]Лухр!G28, "&lt;&gt;0", [1]Лухр!G28, "&lt;&gt;нет")+COUNTIFS([1]Палр!G28, "&lt;&gt;0", [1]Палр!G28, "&lt;&gt;нет")+COUNTIFS([1]Пестр!G28, "&lt;&gt;0", [1]Пестр!G28, "&lt;&gt;нет")+COUNTIFS([1]Привр!G28, "&lt;&gt;0", [1]Привр!G28, "&lt;&gt;нет")+COUNTIFS([1]Пчжр!G28, "&lt;&gt;0", [1]Пчжр!G28, "&lt;&gt;нет")+COUNTIFS([1]Роднр!G28, "&lt;&gt;0", [1]Роднр!G28, "&lt;&gt;нет")+COUNTIFS([1]Савр!G28, "&lt;&gt;0", [1]Савр!G28, "&lt;&gt;нет")+COUNTIFS([1]Тейкр!G28, "&lt;&gt;0", [1]Тейкр!G28, "&lt;&gt;нет")+COUNTIFS([1]Фурмр!G28, "&lt;&gt;0", [1]Фурмр!G28, "&lt;&gt;нет")+COUNTIFS([1]Шуйр!G28, "&lt;&gt;0", [1]Шуйр!G28, "&lt;&gt;нет")+COUNTIFS([1]Южр!G28, "&lt;&gt;0", [1]Южр!G28, "&lt;&gt;нет")+COUNTIFS([1]Юрьевр!G28, "&lt;&gt;0", [1]Юрьевр!G28, "&lt;&gt;нет"))</f>
        <v>401.01528138528136</v>
      </c>
      <c r="H28" s="7"/>
      <c r="I28" s="6">
        <f>SUM([1]ИВ:Юрьевр!I28)/(COUNTIFS([1]ИВ!I28, "&lt;&gt;0", [1]ИВ!I28, "&lt;&gt;нет")+COUNTIFS([1]ВЧГ!I28, "&lt;&gt;0", [1]ВЧГ!I28, "&lt;&gt;нет")+COUNTIFS([1]КНШМ!I28, "&lt;&gt;0", [1]КНШМ!I28, "&lt;&gt;нет")+COUNTIFS([1]КХМ!I28, "&lt;&gt;0", [1]КХМ!I28, "&lt;&gt;нет")+COUNTIFS([1]ТЕЙК!I28, "&lt;&gt;0", [1]ТЕЙК!I28, "&lt;&gt;нет")+COUNTIFS([1]ШУЯ!I28, "&lt;&gt;0", [1]ШУЯ!I28, "&lt;&gt;нет")+COUNTIFS([1]ВЛр!I28, "&lt;&gt;0", [1]ВЛр!I28, "&lt;&gt;нет")+COUNTIFS([1]Вичр!I28, "&lt;&gt;0", [1]Вичр!I28, "&lt;&gt;нет")+COUNTIFS([1]ГавПр!I28, "&lt;&gt;0", [1]ГавПр!I28, "&lt;&gt;нет")+COUNTIFS([1]Завр!I28, "&lt;&gt;0", [1]Завр!I28, "&lt;&gt;нет")+COUNTIFS([1]Ивр!I28, "&lt;&gt;0", [1]Ивр!I28, "&lt;&gt;нет")+COUNTIFS([1]Илр!I28, "&lt;&gt;0", [1]Илр!I28, "&lt;&gt;нет")+COUNTIFS([1]Кин.р!I28, "&lt;&gt;0", [1]Кин.р!I28, "&lt;&gt;нет")+COUNTIFS([1]Комср!I28, "&lt;&gt;0", [1]Комср!I28, "&lt;&gt;нет")+COUNTIFS([1]Лежнр!I28, "&lt;&gt;0", [1]Лежнр!I28, "&lt;&gt;нет")+COUNTIFS([1]Лухр!I28, "&lt;&gt;0", [1]Лухр!I28, "&lt;&gt;нет")+COUNTIFS([1]Палр!I28, "&lt;&gt;0", [1]Палр!I28, "&lt;&gt;нет")+COUNTIFS([1]Пестр!I28, "&lt;&gt;0", [1]Пестр!I28, "&lt;&gt;нет")+COUNTIFS([1]Привр!I28, "&lt;&gt;0", [1]Привр!I28, "&lt;&gt;нет")+COUNTIFS([1]Пчжр!I28, "&lt;&gt;0", [1]Пчжр!I28, "&lt;&gt;нет")+COUNTIFS([1]Роднр!I28, "&lt;&gt;0", [1]Роднр!I28, "&lt;&gt;нет")+COUNTIFS([1]Савр!I28, "&lt;&gt;0", [1]Савр!I28, "&lt;&gt;нет")+COUNTIFS([1]Тейкр!I28, "&lt;&gt;0", [1]Тейкр!I28, "&lt;&gt;нет")+COUNTIFS([1]Фурмр!I28, "&lt;&gt;0", [1]Фурмр!I28, "&lt;&gt;нет")+COUNTIFS([1]Шуйр!I28, "&lt;&gt;0", [1]Шуйр!I28, "&lt;&gt;нет")+COUNTIFS([1]Южр!I28, "&lt;&gt;0", [1]Южр!I28, "&lt;&gt;нет")+COUNTIFS([1]Юрьевр!I28, "&lt;&gt;0", [1]Юрьевр!I28, "&lt;&gt;нет"))</f>
        <v>323.54697777777773</v>
      </c>
      <c r="J28" s="6">
        <f>SUM([1]ИВ:Юрьевр!J28)/(COUNTIFS([1]ИВ!J28, "&lt;&gt;0", [1]ИВ!J28, "&lt;&gt;нет")+COUNTIFS([1]ВЧГ!J28, "&lt;&gt;0", [1]ВЧГ!J28, "&lt;&gt;нет")+COUNTIFS([1]КНШМ!J28, "&lt;&gt;0", [1]КНШМ!J28, "&lt;&gt;нет")+COUNTIFS([1]КХМ!J28, "&lt;&gt;0", [1]КХМ!J28, "&lt;&gt;нет")+COUNTIFS([1]ТЕЙК!J28, "&lt;&gt;0", [1]ТЕЙК!J28, "&lt;&gt;нет")+COUNTIFS([1]ШУЯ!J28, "&lt;&gt;0", [1]ШУЯ!J28, "&lt;&gt;нет")+COUNTIFS([1]ВЛр!J28, "&lt;&gt;0", [1]ВЛр!J28, "&lt;&gt;нет")+COUNTIFS([1]Вичр!J28, "&lt;&gt;0", [1]Вичр!J28, "&lt;&gt;нет")+COUNTIFS([1]ГавПр!J28, "&lt;&gt;0", [1]ГавПр!J28, "&lt;&gt;нет")+COUNTIFS([1]Завр!J28, "&lt;&gt;0", [1]Завр!J28, "&lt;&gt;нет")+COUNTIFS([1]Ивр!J28, "&lt;&gt;0", [1]Ивр!J28, "&lt;&gt;нет")+COUNTIFS([1]Илр!J28, "&lt;&gt;0", [1]Илр!J28, "&lt;&gt;нет")+COUNTIFS([1]Кин.р!J28, "&lt;&gt;0", [1]Кин.р!J28, "&lt;&gt;нет")+COUNTIFS([1]Комср!J28, "&lt;&gt;0", [1]Комср!J28, "&lt;&gt;нет")+COUNTIFS([1]Лежнр!J28, "&lt;&gt;0", [1]Лежнр!J28, "&lt;&gt;нет")+COUNTIFS([1]Лухр!J28, "&lt;&gt;0", [1]Лухр!J28, "&lt;&gt;нет")+COUNTIFS([1]Палр!J28, "&lt;&gt;0", [1]Палр!J28, "&lt;&gt;нет")+COUNTIFS([1]Пестр!J28, "&lt;&gt;0", [1]Пестр!J28, "&lt;&gt;нет")+COUNTIFS([1]Привр!J28, "&lt;&gt;0", [1]Привр!J28, "&lt;&gt;нет")+COUNTIFS([1]Пчжр!J28, "&lt;&gt;0", [1]Пчжр!J28, "&lt;&gt;нет")+COUNTIFS([1]Роднр!J28, "&lt;&gt;0", [1]Роднр!J28, "&lt;&gt;нет")+COUNTIFS([1]Савр!J28, "&lt;&gt;0", [1]Савр!J28, "&lt;&gt;нет")+COUNTIFS([1]Тейкр!J28, "&lt;&gt;0", [1]Тейкр!J28, "&lt;&gt;нет")+COUNTIFS([1]Фурмр!J28, "&lt;&gt;0", [1]Фурмр!J28, "&lt;&gt;нет")+COUNTIFS([1]Шуйр!J28, "&lt;&gt;0", [1]Шуйр!J28, "&lt;&gt;нет")+COUNTIFS([1]Южр!J28, "&lt;&gt;0", [1]Южр!J28, "&lt;&gt;нет")+COUNTIFS([1]Юрьевр!J28, "&lt;&gt;0", [1]Юрьевр!J28, "&lt;&gt;нет"))</f>
        <v>381.71637777777784</v>
      </c>
      <c r="K28" s="7"/>
      <c r="L28" s="6">
        <f>SUM([1]ИВ:Юрьевр!L28)/(COUNTIFS([1]ИВ!L28, "&lt;&gt;0", [1]ИВ!L28, "&lt;&gt;нет")+COUNTIFS([1]ВЧГ!L28, "&lt;&gt;0", [1]ВЧГ!L28, "&lt;&gt;нет")+COUNTIFS([1]КНШМ!L28, "&lt;&gt;0", [1]КНШМ!L28, "&lt;&gt;нет")+COUNTIFS([1]КХМ!L28, "&lt;&gt;0", [1]КХМ!L28, "&lt;&gt;нет")+COUNTIFS([1]ТЕЙК!L28, "&lt;&gt;0", [1]ТЕЙК!L28, "&lt;&gt;нет")+COUNTIFS([1]ШУЯ!L28, "&lt;&gt;0", [1]ШУЯ!L28, "&lt;&gt;нет")+COUNTIFS([1]ВЛр!L28, "&lt;&gt;0", [1]ВЛр!L28, "&lt;&gt;нет")+COUNTIFS([1]Вичр!L28, "&lt;&gt;0", [1]Вичр!L28, "&lt;&gt;нет")+COUNTIFS([1]ГавПр!L28, "&lt;&gt;0", [1]ГавПр!L28, "&lt;&gt;нет")+COUNTIFS([1]Завр!L28, "&lt;&gt;0", [1]Завр!L28, "&lt;&gt;нет")+COUNTIFS([1]Ивр!L28, "&lt;&gt;0", [1]Ивр!L28, "&lt;&gt;нет")+COUNTIFS([1]Илр!L28, "&lt;&gt;0", [1]Илр!L28, "&lt;&gt;нет")+COUNTIFS([1]Кин.р!L28, "&lt;&gt;0", [1]Кин.р!L28, "&lt;&gt;нет")+COUNTIFS([1]Комср!L28, "&lt;&gt;0", [1]Комср!L28, "&lt;&gt;нет")+COUNTIFS([1]Лежнр!L28, "&lt;&gt;0", [1]Лежнр!L28, "&lt;&gt;нет")+COUNTIFS([1]Лухр!L28, "&lt;&gt;0", [1]Лухр!L28, "&lt;&gt;нет")+COUNTIFS([1]Палр!L28, "&lt;&gt;0", [1]Палр!L28, "&lt;&gt;нет")+COUNTIFS([1]Пестр!L28, "&lt;&gt;0", [1]Пестр!L28, "&lt;&gt;нет")+COUNTIFS([1]Привр!L28, "&lt;&gt;0", [1]Привр!L28, "&lt;&gt;нет")+COUNTIFS([1]Пчжр!L28, "&lt;&gt;0", [1]Пчжр!L28, "&lt;&gt;нет")+COUNTIFS([1]Роднр!L28, "&lt;&gt;0", [1]Роднр!L28, "&lt;&gt;нет")+COUNTIFS([1]Савр!L28, "&lt;&gt;0", [1]Савр!L28, "&lt;&gt;нет")+COUNTIFS([1]Тейкр!L28, "&lt;&gt;0", [1]Тейкр!L28, "&lt;&gt;нет")+COUNTIFS([1]Фурмр!L28, "&lt;&gt;0", [1]Фурмр!L28, "&lt;&gt;нет")+COUNTIFS([1]Шуйр!L28, "&lt;&gt;0", [1]Шуйр!L28, "&lt;&gt;нет")+COUNTIFS([1]Южр!L28, "&lt;&gt;0", [1]Южр!L28, "&lt;&gt;нет")+COUNTIFS([1]Юрьевр!L28, "&lt;&gt;0", [1]Юрьевр!L28, "&lt;&gt;нет"))</f>
        <v>264.16666666666663</v>
      </c>
      <c r="M28" s="6">
        <f>SUM([1]ИВ:Юрьевр!M28)/(COUNTIFS([1]ИВ!M28, "&lt;&gt;0", [1]ИВ!M28, "&lt;&gt;нет")+COUNTIFS([1]ВЧГ!M28, "&lt;&gt;0", [1]ВЧГ!M28, "&lt;&gt;нет")+COUNTIFS([1]КНШМ!M28, "&lt;&gt;0", [1]КНШМ!M28, "&lt;&gt;нет")+COUNTIFS([1]КХМ!M28, "&lt;&gt;0", [1]КХМ!M28, "&lt;&gt;нет")+COUNTIFS([1]ТЕЙК!M28, "&lt;&gt;0", [1]ТЕЙК!M28, "&lt;&gt;нет")+COUNTIFS([1]ШУЯ!M28, "&lt;&gt;0", [1]ШУЯ!M28, "&lt;&gt;нет")+COUNTIFS([1]ВЛр!M28, "&lt;&gt;0", [1]ВЛр!M28, "&lt;&gt;нет")+COUNTIFS([1]Вичр!M28, "&lt;&gt;0", [1]Вичр!M28, "&lt;&gt;нет")+COUNTIFS([1]ГавПр!M28, "&lt;&gt;0", [1]ГавПр!M28, "&lt;&gt;нет")+COUNTIFS([1]Завр!M28, "&lt;&gt;0", [1]Завр!M28, "&lt;&gt;нет")+COUNTIFS([1]Ивр!M28, "&lt;&gt;0", [1]Ивр!M28, "&lt;&gt;нет")+COUNTIFS([1]Илр!M28, "&lt;&gt;0", [1]Илр!M28, "&lt;&gt;нет")+COUNTIFS([1]Кин.р!M28, "&lt;&gt;0", [1]Кин.р!M28, "&lt;&gt;нет")+COUNTIFS([1]Комср!M28, "&lt;&gt;0", [1]Комср!M28, "&lt;&gt;нет")+COUNTIFS([1]Лежнр!M28, "&lt;&gt;0", [1]Лежнр!M28, "&lt;&gt;нет")+COUNTIFS([1]Лухр!M28, "&lt;&gt;0", [1]Лухр!M28, "&lt;&gt;нет")+COUNTIFS([1]Палр!M28, "&lt;&gt;0", [1]Палр!M28, "&lt;&gt;нет")+COUNTIFS([1]Пестр!M28, "&lt;&gt;0", [1]Пестр!M28, "&lt;&gt;нет")+COUNTIFS([1]Привр!M28, "&lt;&gt;0", [1]Привр!M28, "&lt;&gt;нет")+COUNTIFS([1]Пчжр!M28, "&lt;&gt;0", [1]Пчжр!M28, "&lt;&gt;нет")+COUNTIFS([1]Роднр!M28, "&lt;&gt;0", [1]Роднр!M28, "&lt;&gt;нет")+COUNTIFS([1]Савр!M28, "&lt;&gt;0", [1]Савр!M28, "&lt;&gt;нет")+COUNTIFS([1]Тейкр!M28, "&lt;&gt;0", [1]Тейкр!M28, "&lt;&gt;нет")+COUNTIFS([1]Фурмр!M28, "&lt;&gt;0", [1]Фурмр!M28, "&lt;&gt;нет")+COUNTIFS([1]Шуйр!M28, "&lt;&gt;0", [1]Шуйр!M28, "&lt;&gt;нет")+COUNTIFS([1]Южр!M28, "&lt;&gt;0", [1]Южр!M28, "&lt;&gt;нет")+COUNTIFS([1]Юрьевр!M28, "&lt;&gt;0", [1]Юрьевр!M28, "&lt;&gt;нет"))</f>
        <v>301.98974358974363</v>
      </c>
      <c r="N28" s="7"/>
      <c r="O28" s="6">
        <f>SUM([1]ИВ:Юрьевр!O28)/(COUNTIFS([1]ИВ!O28, "&lt;&gt;0", [1]ИВ!O28, "&lt;&gt;нет")+COUNTIFS([1]ВЧГ!O28, "&lt;&gt;0", [1]ВЧГ!O28, "&lt;&gt;нет")+COUNTIFS([1]КНШМ!O28, "&lt;&gt;0", [1]КНШМ!O28, "&lt;&gt;нет")+COUNTIFS([1]КХМ!O28, "&lt;&gt;0", [1]КХМ!O28, "&lt;&gt;нет")+COUNTIFS([1]ТЕЙК!O28, "&lt;&gt;0", [1]ТЕЙК!O28, "&lt;&gt;нет")+COUNTIFS([1]ШУЯ!O28, "&lt;&gt;0", [1]ШУЯ!O28, "&lt;&gt;нет")+COUNTIFS([1]ВЛр!O28, "&lt;&gt;0", [1]ВЛр!O28, "&lt;&gt;нет")+COUNTIFS([1]Вичр!O28, "&lt;&gt;0", [1]Вичр!O28, "&lt;&gt;нет")+COUNTIFS([1]ГавПр!O28, "&lt;&gt;0", [1]ГавПр!O28, "&lt;&gt;нет")+COUNTIFS([1]Завр!O28, "&lt;&gt;0", [1]Завр!O28, "&lt;&gt;нет")+COUNTIFS([1]Ивр!O28, "&lt;&gt;0", [1]Ивр!O28, "&lt;&gt;нет")+COUNTIFS([1]Илр!O28, "&lt;&gt;0", [1]Илр!O28, "&lt;&gt;нет")+COUNTIFS([1]Кин.р!O28, "&lt;&gt;0", [1]Кин.р!O28, "&lt;&gt;нет")+COUNTIFS([1]Комср!O28, "&lt;&gt;0", [1]Комср!O28, "&lt;&gt;нет")+COUNTIFS([1]Лежнр!O28, "&lt;&gt;0", [1]Лежнр!O28, "&lt;&gt;нет")+COUNTIFS([1]Лухр!O28, "&lt;&gt;0", [1]Лухр!O28, "&lt;&gt;нет")+COUNTIFS([1]Палр!O28, "&lt;&gt;0", [1]Палр!O28, "&lt;&gt;нет")+COUNTIFS([1]Пестр!O28, "&lt;&gt;0", [1]Пестр!O28, "&lt;&gt;нет")+COUNTIFS([1]Привр!O28, "&lt;&gt;0", [1]Привр!O28, "&lt;&gt;нет")+COUNTIFS([1]Пчжр!O28, "&lt;&gt;0", [1]Пчжр!O28, "&lt;&gt;нет")+COUNTIFS([1]Роднр!O28, "&lt;&gt;0", [1]Роднр!O28, "&lt;&gt;нет")+COUNTIFS([1]Савр!O28, "&lt;&gt;0", [1]Савр!O28, "&lt;&gt;нет")+COUNTIFS([1]Тейкр!O28, "&lt;&gt;0", [1]Тейкр!O28, "&lt;&gt;нет")+COUNTIFS([1]Фурмр!O28, "&lt;&gt;0", [1]Фурмр!O28, "&lt;&gt;нет")+COUNTIFS([1]Шуйр!O28, "&lt;&gt;0", [1]Шуйр!O28, "&lt;&gt;нет")+COUNTIFS([1]Южр!O28, "&lt;&gt;0", [1]Южр!O28, "&lt;&gt;нет")+COUNTIFS([1]Юрьевр!O28, "&lt;&gt;0", [1]Юрьевр!O28, "&lt;&gt;нет"))</f>
        <v>75.555555555555557</v>
      </c>
      <c r="P28" s="6">
        <f>SUM([1]ИВ:Юрьевр!P28)/(COUNTIFS([1]ИВ!P28, "&lt;&gt;0", [1]ИВ!P28, "&lt;&gt;нет")+COUNTIFS([1]ВЧГ!P28, "&lt;&gt;0", [1]ВЧГ!P28, "&lt;&gt;нет")+COUNTIFS([1]КНШМ!P28, "&lt;&gt;0", [1]КНШМ!P28, "&lt;&gt;нет")+COUNTIFS([1]КХМ!P28, "&lt;&gt;0", [1]КХМ!P28, "&lt;&gt;нет")+COUNTIFS([1]ТЕЙК!P28, "&lt;&gt;0", [1]ТЕЙК!P28, "&lt;&gt;нет")+COUNTIFS([1]ШУЯ!P28, "&lt;&gt;0", [1]ШУЯ!P28, "&lt;&gt;нет")+COUNTIFS([1]ВЛр!P28, "&lt;&gt;0", [1]ВЛр!P28, "&lt;&gt;нет")+COUNTIFS([1]Вичр!P28, "&lt;&gt;0", [1]Вичр!P28, "&lt;&gt;нет")+COUNTIFS([1]ГавПр!P28, "&lt;&gt;0", [1]ГавПр!P28, "&lt;&gt;нет")+COUNTIFS([1]Завр!P28, "&lt;&gt;0", [1]Завр!P28, "&lt;&gt;нет")+COUNTIFS([1]Ивр!P28, "&lt;&gt;0", [1]Ивр!P28, "&lt;&gt;нет")+COUNTIFS([1]Илр!P28, "&lt;&gt;0", [1]Илр!P28, "&lt;&gt;нет")+COUNTIFS([1]Кин.р!P28, "&lt;&gt;0", [1]Кин.р!P28, "&lt;&gt;нет")+COUNTIFS([1]Комср!P28, "&lt;&gt;0", [1]Комср!P28, "&lt;&gt;нет")+COUNTIFS([1]Лежнр!P28, "&lt;&gt;0", [1]Лежнр!P28, "&lt;&gt;нет")+COUNTIFS([1]Лухр!P28, "&lt;&gt;0", [1]Лухр!P28, "&lt;&gt;нет")+COUNTIFS([1]Палр!P28, "&lt;&gt;0", [1]Палр!P28, "&lt;&gt;нет")+COUNTIFS([1]Пестр!P28, "&lt;&gt;0", [1]Пестр!P28, "&lt;&gt;нет")+COUNTIFS([1]Привр!P28, "&lt;&gt;0", [1]Привр!P28, "&lt;&gt;нет")+COUNTIFS([1]Пчжр!P28, "&lt;&gt;0", [1]Пчжр!P28, "&lt;&gt;нет")+COUNTIFS([1]Роднр!P28, "&lt;&gt;0", [1]Роднр!P28, "&lt;&gt;нет")+COUNTIFS([1]Савр!P28, "&lt;&gt;0", [1]Савр!P28, "&lt;&gt;нет")+COUNTIFS([1]Тейкр!P28, "&lt;&gt;0", [1]Тейкр!P28, "&lt;&gt;нет")+COUNTIFS([1]Фурмр!P28, "&lt;&gt;0", [1]Фурмр!P28, "&lt;&gt;нет")+COUNTIFS([1]Шуйр!P28, "&lt;&gt;0", [1]Шуйр!P28, "&lt;&gt;нет")+COUNTIFS([1]Южр!P28, "&lt;&gt;0", [1]Южр!P28, "&lt;&gt;нет")+COUNTIFS([1]Юрьевр!P28, "&lt;&gt;0", [1]Юрьевр!P28, "&lt;&gt;нет"))</f>
        <v>100</v>
      </c>
      <c r="Q28" s="8"/>
    </row>
    <row r="29" spans="1:17" ht="15.75" x14ac:dyDescent="0.2">
      <c r="A29" s="4">
        <v>24</v>
      </c>
      <c r="B29" s="5" t="s">
        <v>34</v>
      </c>
      <c r="C29" s="6">
        <f>SUM([1]ИВ:Юрьевр!C29)/(COUNTIFS([1]ИВ!C29, "&lt;&gt;0", [1]ИВ!C29, "&lt;&gt;нет")+COUNTIFS([1]ВЧГ!C29, "&lt;&gt;0", [1]ВЧГ!C29, "&lt;&gt;нет")+COUNTIFS([1]КНШМ!C29, "&lt;&gt;0", [1]КНШМ!C29, "&lt;&gt;нет")+COUNTIFS([1]КХМ!C29, "&lt;&gt;0", [1]КХМ!C29, "&lt;&gt;нет")+COUNTIFS([1]ТЕЙК!C29, "&lt;&gt;0", [1]ТЕЙК!C29, "&lt;&gt;нет")+COUNTIFS([1]ШУЯ!C29, "&lt;&gt;0", [1]ШУЯ!C29, "&lt;&gt;нет")+COUNTIFS([1]ВЛр!C29, "&lt;&gt;0", [1]ВЛр!C29, "&lt;&gt;нет")+COUNTIFS([1]Вичр!C29, "&lt;&gt;0", [1]Вичр!C29, "&lt;&gt;нет")+COUNTIFS([1]ГавПр!C29, "&lt;&gt;0", [1]ГавПр!C29, "&lt;&gt;нет")+COUNTIFS([1]Завр!C29, "&lt;&gt;0", [1]Завр!C29, "&lt;&gt;нет")+COUNTIFS([1]Ивр!C29, "&lt;&gt;0", [1]Ивр!C29, "&lt;&gt;нет")+COUNTIFS([1]Илр!C29, "&lt;&gt;0", [1]Илр!C29, "&lt;&gt;нет")+COUNTIFS([1]Кин.р!C29, "&lt;&gt;0", [1]Кин.р!C29, "&lt;&gt;нет")+COUNTIFS([1]Комср!C29, "&lt;&gt;0", [1]Комср!C29, "&lt;&gt;нет")+COUNTIFS([1]Лежнр!C29, "&lt;&gt;0", [1]Лежнр!C29, "&lt;&gt;нет")+COUNTIFS([1]Лухр!C29, "&lt;&gt;0", [1]Лухр!C29, "&lt;&gt;нет")+COUNTIFS([1]Палр!C29, "&lt;&gt;0", [1]Палр!C29, "&lt;&gt;нет")+COUNTIFS([1]Пестр!C29, "&lt;&gt;0", [1]Пестр!C29, "&lt;&gt;нет")+COUNTIFS([1]Привр!C29, "&lt;&gt;0", [1]Привр!C29, "&lt;&gt;нет")+COUNTIFS([1]Пчжр!C29, "&lt;&gt;0", [1]Пчжр!C29, "&lt;&gt;нет")+COUNTIFS([1]Роднр!C29, "&lt;&gt;0", [1]Роднр!C29, "&lt;&gt;нет")+COUNTIFS([1]Савр!C29, "&lt;&gt;0", [1]Савр!C29, "&lt;&gt;нет")+COUNTIFS([1]Тейкр!C29, "&lt;&gt;0", [1]Тейкр!C29, "&lt;&gt;нет")+COUNTIFS([1]Фурмр!C29, "&lt;&gt;0", [1]Фурмр!C29, "&lt;&gt;нет")+COUNTIFS([1]Шуйр!C29, "&lt;&gt;0", [1]Шуйр!C29, "&lt;&gt;нет")+COUNTIFS([1]Южр!C29, "&lt;&gt;0", [1]Южр!C29, "&lt;&gt;нет")+COUNTIFS([1]Юрьевр!C29, "&lt;&gt;0", [1]Юрьевр!C29, "&lt;&gt;нет"))</f>
        <v>916.06606481481504</v>
      </c>
      <c r="D29" s="6">
        <f>SUM([1]ИВ:Юрьевр!D29)/(COUNTIFS([1]ИВ!D29, "&lt;&gt;0", [1]ИВ!D29, "&lt;&gt;нет")+COUNTIFS([1]ВЧГ!D29, "&lt;&gt;0", [1]ВЧГ!D29, "&lt;&gt;нет")+COUNTIFS([1]КНШМ!D29, "&lt;&gt;0", [1]КНШМ!D29, "&lt;&gt;нет")+COUNTIFS([1]КХМ!D29, "&lt;&gt;0", [1]КХМ!D29, "&lt;&gt;нет")+COUNTIFS([1]ТЕЙК!D29, "&lt;&gt;0", [1]ТЕЙК!D29, "&lt;&gt;нет")+COUNTIFS([1]ШУЯ!D29, "&lt;&gt;0", [1]ШУЯ!D29, "&lt;&gt;нет")+COUNTIFS([1]ВЛр!D29, "&lt;&gt;0", [1]ВЛр!D29, "&lt;&gt;нет")+COUNTIFS([1]Вичр!D29, "&lt;&gt;0", [1]Вичр!D29, "&lt;&gt;нет")+COUNTIFS([1]ГавПр!D29, "&lt;&gt;0", [1]ГавПр!D29, "&lt;&gt;нет")+COUNTIFS([1]Завр!D29, "&lt;&gt;0", [1]Завр!D29, "&lt;&gt;нет")+COUNTIFS([1]Ивр!D29, "&lt;&gt;0", [1]Ивр!D29, "&lt;&gt;нет")+COUNTIFS([1]Илр!D29, "&lt;&gt;0", [1]Илр!D29, "&lt;&gt;нет")+COUNTIFS([1]Кин.р!D29, "&lt;&gt;0", [1]Кин.р!D29, "&lt;&gt;нет")+COUNTIFS([1]Комср!D29, "&lt;&gt;0", [1]Комср!D29, "&lt;&gt;нет")+COUNTIFS([1]Лежнр!D29, "&lt;&gt;0", [1]Лежнр!D29, "&lt;&gt;нет")+COUNTIFS([1]Лухр!D29, "&lt;&gt;0", [1]Лухр!D29, "&lt;&gt;нет")+COUNTIFS([1]Палр!D29, "&lt;&gt;0", [1]Палр!D29, "&lt;&gt;нет")+COUNTIFS([1]Пестр!D29, "&lt;&gt;0", [1]Пестр!D29, "&lt;&gt;нет")+COUNTIFS([1]Привр!D29, "&lt;&gt;0", [1]Привр!D29, "&lt;&gt;нет")+COUNTIFS([1]Пчжр!D29, "&lt;&gt;0", [1]Пчжр!D29, "&lt;&gt;нет")+COUNTIFS([1]Роднр!D29, "&lt;&gt;0", [1]Роднр!D29, "&lt;&gt;нет")+COUNTIFS([1]Савр!D29, "&lt;&gt;0", [1]Савр!D29, "&lt;&gt;нет")+COUNTIFS([1]Тейкр!D29, "&lt;&gt;0", [1]Тейкр!D29, "&lt;&gt;нет")+COUNTIFS([1]Фурмр!D29, "&lt;&gt;0", [1]Фурмр!D29, "&lt;&gt;нет")+COUNTIFS([1]Шуйр!D29, "&lt;&gt;0", [1]Шуйр!D29, "&lt;&gt;нет")+COUNTIFS([1]Южр!D29, "&lt;&gt;0", [1]Южр!D29, "&lt;&gt;нет")+COUNTIFS([1]Юрьевр!D29, "&lt;&gt;0", [1]Юрьевр!D29, "&lt;&gt;нет"))</f>
        <v>1233.7208641975308</v>
      </c>
      <c r="E29" s="7"/>
      <c r="F29" s="6">
        <f>SUM([1]ИВ:Юрьевр!F29)/(COUNTIFS([1]ИВ!F29, "&lt;&gt;0", [1]ИВ!F29, "&lt;&gt;нет")+COUNTIFS([1]ВЧГ!F29, "&lt;&gt;0", [1]ВЧГ!F29, "&lt;&gt;нет")+COUNTIFS([1]КНШМ!F29, "&lt;&gt;0", [1]КНШМ!F29, "&lt;&gt;нет")+COUNTIFS([1]КХМ!F29, "&lt;&gt;0", [1]КХМ!F29, "&lt;&gt;нет")+COUNTIFS([1]ТЕЙК!F29, "&lt;&gt;0", [1]ТЕЙК!F29, "&lt;&gt;нет")+COUNTIFS([1]ШУЯ!F29, "&lt;&gt;0", [1]ШУЯ!F29, "&lt;&gt;нет")+COUNTIFS([1]ВЛр!F29, "&lt;&gt;0", [1]ВЛр!F29, "&lt;&gt;нет")+COUNTIFS([1]Вичр!F29, "&lt;&gt;0", [1]Вичр!F29, "&lt;&gt;нет")+COUNTIFS([1]ГавПр!F29, "&lt;&gt;0", [1]ГавПр!F29, "&lt;&gt;нет")+COUNTIFS([1]Завр!F29, "&lt;&gt;0", [1]Завр!F29, "&lt;&gt;нет")+COUNTIFS([1]Ивр!F29, "&lt;&gt;0", [1]Ивр!F29, "&lt;&gt;нет")+COUNTIFS([1]Илр!F29, "&lt;&gt;0", [1]Илр!F29, "&lt;&gt;нет")+COUNTIFS([1]Кин.р!F29, "&lt;&gt;0", [1]Кин.р!F29, "&lt;&gt;нет")+COUNTIFS([1]Комср!F29, "&lt;&gt;0", [1]Комср!F29, "&lt;&gt;нет")+COUNTIFS([1]Лежнр!F29, "&lt;&gt;0", [1]Лежнр!F29, "&lt;&gt;нет")+COUNTIFS([1]Лухр!F29, "&lt;&gt;0", [1]Лухр!F29, "&lt;&gt;нет")+COUNTIFS([1]Палр!F29, "&lt;&gt;0", [1]Палр!F29, "&lt;&gt;нет")+COUNTIFS([1]Пестр!F29, "&lt;&gt;0", [1]Пестр!F29, "&lt;&gt;нет")+COUNTIFS([1]Привр!F29, "&lt;&gt;0", [1]Привр!F29, "&lt;&gt;нет")+COUNTIFS([1]Пчжр!F29, "&lt;&gt;0", [1]Пчжр!F29, "&lt;&gt;нет")+COUNTIFS([1]Роднр!F29, "&lt;&gt;0", [1]Роднр!F29, "&lt;&gt;нет")+COUNTIFS([1]Савр!F29, "&lt;&gt;0", [1]Савр!F29, "&lt;&gt;нет")+COUNTIFS([1]Тейкр!F29, "&lt;&gt;0", [1]Тейкр!F29, "&lt;&gt;нет")+COUNTIFS([1]Фурмр!F29, "&lt;&gt;0", [1]Фурмр!F29, "&lt;&gt;нет")+COUNTIFS([1]Шуйр!F29, "&lt;&gt;0", [1]Шуйр!F29, "&lt;&gt;нет")+COUNTIFS([1]Южр!F29, "&lt;&gt;0", [1]Южр!F29, "&lt;&gt;нет")+COUNTIFS([1]Юрьевр!F29, "&lt;&gt;0", [1]Юрьевр!F29, "&lt;&gt;нет"))</f>
        <v>836.60917874396148</v>
      </c>
      <c r="G29" s="6">
        <f>SUM([1]ИВ:Юрьевр!G29)/(COUNTIFS([1]ИВ!G29, "&lt;&gt;0", [1]ИВ!G29, "&lt;&gt;нет")+COUNTIFS([1]ВЧГ!G29, "&lt;&gt;0", [1]ВЧГ!G29, "&lt;&gt;нет")+COUNTIFS([1]КНШМ!G29, "&lt;&gt;0", [1]КНШМ!G29, "&lt;&gt;нет")+COUNTIFS([1]КХМ!G29, "&lt;&gt;0", [1]КХМ!G29, "&lt;&gt;нет")+COUNTIFS([1]ТЕЙК!G29, "&lt;&gt;0", [1]ТЕЙК!G29, "&lt;&gt;нет")+COUNTIFS([1]ШУЯ!G29, "&lt;&gt;0", [1]ШУЯ!G29, "&lt;&gt;нет")+COUNTIFS([1]ВЛр!G29, "&lt;&gt;0", [1]ВЛр!G29, "&lt;&gt;нет")+COUNTIFS([1]Вичр!G29, "&lt;&gt;0", [1]Вичр!G29, "&lt;&gt;нет")+COUNTIFS([1]ГавПр!G29, "&lt;&gt;0", [1]ГавПр!G29, "&lt;&gt;нет")+COUNTIFS([1]Завр!G29, "&lt;&gt;0", [1]Завр!G29, "&lt;&gt;нет")+COUNTIFS([1]Ивр!G29, "&lt;&gt;0", [1]Ивр!G29, "&lt;&gt;нет")+COUNTIFS([1]Илр!G29, "&lt;&gt;0", [1]Илр!G29, "&lt;&gt;нет")+COUNTIFS([1]Кин.р!G29, "&lt;&gt;0", [1]Кин.р!G29, "&lt;&gt;нет")+COUNTIFS([1]Комср!G29, "&lt;&gt;0", [1]Комср!G29, "&lt;&gt;нет")+COUNTIFS([1]Лежнр!G29, "&lt;&gt;0", [1]Лежнр!G29, "&lt;&gt;нет")+COUNTIFS([1]Лухр!G29, "&lt;&gt;0", [1]Лухр!G29, "&lt;&gt;нет")+COUNTIFS([1]Палр!G29, "&lt;&gt;0", [1]Палр!G29, "&lt;&gt;нет")+COUNTIFS([1]Пестр!G29, "&lt;&gt;0", [1]Пестр!G29, "&lt;&gt;нет")+COUNTIFS([1]Привр!G29, "&lt;&gt;0", [1]Привр!G29, "&lt;&gt;нет")+COUNTIFS([1]Пчжр!G29, "&lt;&gt;0", [1]Пчжр!G29, "&lt;&gt;нет")+COUNTIFS([1]Роднр!G29, "&lt;&gt;0", [1]Роднр!G29, "&lt;&gt;нет")+COUNTIFS([1]Савр!G29, "&lt;&gt;0", [1]Савр!G29, "&lt;&gt;нет")+COUNTIFS([1]Тейкр!G29, "&lt;&gt;0", [1]Тейкр!G29, "&lt;&gt;нет")+COUNTIFS([1]Фурмр!G29, "&lt;&gt;0", [1]Фурмр!G29, "&lt;&gt;нет")+COUNTIFS([1]Шуйр!G29, "&lt;&gt;0", [1]Шуйр!G29, "&lt;&gt;нет")+COUNTIFS([1]Южр!G29, "&lt;&gt;0", [1]Южр!G29, "&lt;&gt;нет")+COUNTIFS([1]Юрьевр!G29, "&lt;&gt;0", [1]Юрьевр!G29, "&lt;&gt;нет"))</f>
        <v>1175.2605072463768</v>
      </c>
      <c r="H29" s="7"/>
      <c r="I29" s="6">
        <f>SUM([1]ИВ:Юрьевр!I29)/(COUNTIFS([1]ИВ!I29, "&lt;&gt;0", [1]ИВ!I29, "&lt;&gt;нет")+COUNTIFS([1]ВЧГ!I29, "&lt;&gt;0", [1]ВЧГ!I29, "&lt;&gt;нет")+COUNTIFS([1]КНШМ!I29, "&lt;&gt;0", [1]КНШМ!I29, "&lt;&gt;нет")+COUNTIFS([1]КХМ!I29, "&lt;&gt;0", [1]КХМ!I29, "&lt;&gt;нет")+COUNTIFS([1]ТЕЙК!I29, "&lt;&gt;0", [1]ТЕЙК!I29, "&lt;&gt;нет")+COUNTIFS([1]ШУЯ!I29, "&lt;&gt;0", [1]ШУЯ!I29, "&lt;&gt;нет")+COUNTIFS([1]ВЛр!I29, "&lt;&gt;0", [1]ВЛр!I29, "&lt;&gt;нет")+COUNTIFS([1]Вичр!I29, "&lt;&gt;0", [1]Вичр!I29, "&lt;&gt;нет")+COUNTIFS([1]ГавПр!I29, "&lt;&gt;0", [1]ГавПр!I29, "&lt;&gt;нет")+COUNTIFS([1]Завр!I29, "&lt;&gt;0", [1]Завр!I29, "&lt;&gt;нет")+COUNTIFS([1]Ивр!I29, "&lt;&gt;0", [1]Ивр!I29, "&lt;&gt;нет")+COUNTIFS([1]Илр!I29, "&lt;&gt;0", [1]Илр!I29, "&lt;&gt;нет")+COUNTIFS([1]Кин.р!I29, "&lt;&gt;0", [1]Кин.р!I29, "&lt;&gt;нет")+COUNTIFS([1]Комср!I29, "&lt;&gt;0", [1]Комср!I29, "&lt;&gt;нет")+COUNTIFS([1]Лежнр!I29, "&lt;&gt;0", [1]Лежнр!I29, "&lt;&gt;нет")+COUNTIFS([1]Лухр!I29, "&lt;&gt;0", [1]Лухр!I29, "&lt;&gt;нет")+COUNTIFS([1]Палр!I29, "&lt;&gt;0", [1]Палр!I29, "&lt;&gt;нет")+COUNTIFS([1]Пестр!I29, "&lt;&gt;0", [1]Пестр!I29, "&lt;&gt;нет")+COUNTIFS([1]Привр!I29, "&lt;&gt;0", [1]Привр!I29, "&lt;&gt;нет")+COUNTIFS([1]Пчжр!I29, "&lt;&gt;0", [1]Пчжр!I29, "&lt;&gt;нет")+COUNTIFS([1]Роднр!I29, "&lt;&gt;0", [1]Роднр!I29, "&lt;&gt;нет")+COUNTIFS([1]Савр!I29, "&lt;&gt;0", [1]Савр!I29, "&lt;&gt;нет")+COUNTIFS([1]Тейкр!I29, "&lt;&gt;0", [1]Тейкр!I29, "&lt;&gt;нет")+COUNTIFS([1]Фурмр!I29, "&lt;&gt;0", [1]Фурмр!I29, "&lt;&gt;нет")+COUNTIFS([1]Шуйр!I29, "&lt;&gt;0", [1]Шуйр!I29, "&lt;&gt;нет")+COUNTIFS([1]Южр!I29, "&lt;&gt;0", [1]Южр!I29, "&lt;&gt;нет")+COUNTIFS([1]Юрьевр!I29, "&lt;&gt;0", [1]Юрьевр!I29, "&lt;&gt;нет"))</f>
        <v>745.47691358024679</v>
      </c>
      <c r="J29" s="6">
        <f>SUM([1]ИВ:Юрьевр!J29)/(COUNTIFS([1]ИВ!J29, "&lt;&gt;0", [1]ИВ!J29, "&lt;&gt;нет")+COUNTIFS([1]ВЧГ!J29, "&lt;&gt;0", [1]ВЧГ!J29, "&lt;&gt;нет")+COUNTIFS([1]КНШМ!J29, "&lt;&gt;0", [1]КНШМ!J29, "&lt;&gt;нет")+COUNTIFS([1]КХМ!J29, "&lt;&gt;0", [1]КХМ!J29, "&lt;&gt;нет")+COUNTIFS([1]ТЕЙК!J29, "&lt;&gt;0", [1]ТЕЙК!J29, "&lt;&gt;нет")+COUNTIFS([1]ШУЯ!J29, "&lt;&gt;0", [1]ШУЯ!J29, "&lt;&gt;нет")+COUNTIFS([1]ВЛр!J29, "&lt;&gt;0", [1]ВЛр!J29, "&lt;&gt;нет")+COUNTIFS([1]Вичр!J29, "&lt;&gt;0", [1]Вичр!J29, "&lt;&gt;нет")+COUNTIFS([1]ГавПр!J29, "&lt;&gt;0", [1]ГавПр!J29, "&lt;&gt;нет")+COUNTIFS([1]Завр!J29, "&lt;&gt;0", [1]Завр!J29, "&lt;&gt;нет")+COUNTIFS([1]Ивр!J29, "&lt;&gt;0", [1]Ивр!J29, "&lt;&gt;нет")+COUNTIFS([1]Илр!J29, "&lt;&gt;0", [1]Илр!J29, "&lt;&gt;нет")+COUNTIFS([1]Кин.р!J29, "&lt;&gt;0", [1]Кин.р!J29, "&lt;&gt;нет")+COUNTIFS([1]Комср!J29, "&lt;&gt;0", [1]Комср!J29, "&lt;&gt;нет")+COUNTIFS([1]Лежнр!J29, "&lt;&gt;0", [1]Лежнр!J29, "&lt;&gt;нет")+COUNTIFS([1]Лухр!J29, "&lt;&gt;0", [1]Лухр!J29, "&lt;&gt;нет")+COUNTIFS([1]Палр!J29, "&lt;&gt;0", [1]Палр!J29, "&lt;&gt;нет")+COUNTIFS([1]Пестр!J29, "&lt;&gt;0", [1]Пестр!J29, "&lt;&gt;нет")+COUNTIFS([1]Привр!J29, "&lt;&gt;0", [1]Привр!J29, "&lt;&gt;нет")+COUNTIFS([1]Пчжр!J29, "&lt;&gt;0", [1]Пчжр!J29, "&lt;&gt;нет")+COUNTIFS([1]Роднр!J29, "&lt;&gt;0", [1]Роднр!J29, "&lt;&gt;нет")+COUNTIFS([1]Савр!J29, "&lt;&gt;0", [1]Савр!J29, "&lt;&gt;нет")+COUNTIFS([1]Тейкр!J29, "&lt;&gt;0", [1]Тейкр!J29, "&lt;&gt;нет")+COUNTIFS([1]Фурмр!J29, "&lt;&gt;0", [1]Фурмр!J29, "&lt;&gt;нет")+COUNTIFS([1]Шуйр!J29, "&lt;&gt;0", [1]Шуйр!J29, "&lt;&gt;нет")+COUNTIFS([1]Южр!J29, "&lt;&gt;0", [1]Южр!J29, "&lt;&gt;нет")+COUNTIFS([1]Юрьевр!J29, "&lt;&gt;0", [1]Юрьевр!J29, "&lt;&gt;нет"))</f>
        <v>1024.153950617284</v>
      </c>
      <c r="K29" s="7"/>
      <c r="L29" s="6">
        <f>SUM([1]ИВ:Юрьевр!L29)/(COUNTIFS([1]ИВ!L29, "&lt;&gt;0", [1]ИВ!L29, "&lt;&gt;нет")+COUNTIFS([1]ВЧГ!L29, "&lt;&gt;0", [1]ВЧГ!L29, "&lt;&gt;нет")+COUNTIFS([1]КНШМ!L29, "&lt;&gt;0", [1]КНШМ!L29, "&lt;&gt;нет")+COUNTIFS([1]КХМ!L29, "&lt;&gt;0", [1]КХМ!L29, "&lt;&gt;нет")+COUNTIFS([1]ТЕЙК!L29, "&lt;&gt;0", [1]ТЕЙК!L29, "&lt;&gt;нет")+COUNTIFS([1]ШУЯ!L29, "&lt;&gt;0", [1]ШУЯ!L29, "&lt;&gt;нет")+COUNTIFS([1]ВЛр!L29, "&lt;&gt;0", [1]ВЛр!L29, "&lt;&gt;нет")+COUNTIFS([1]Вичр!L29, "&lt;&gt;0", [1]Вичр!L29, "&lt;&gt;нет")+COUNTIFS([1]ГавПр!L29, "&lt;&gt;0", [1]ГавПр!L29, "&lt;&gt;нет")+COUNTIFS([1]Завр!L29, "&lt;&gt;0", [1]Завр!L29, "&lt;&gt;нет")+COUNTIFS([1]Ивр!L29, "&lt;&gt;0", [1]Ивр!L29, "&lt;&gt;нет")+COUNTIFS([1]Илр!L29, "&lt;&gt;0", [1]Илр!L29, "&lt;&gt;нет")+COUNTIFS([1]Кин.р!L29, "&lt;&gt;0", [1]Кин.р!L29, "&lt;&gt;нет")+COUNTIFS([1]Комср!L29, "&lt;&gt;0", [1]Комср!L29, "&lt;&gt;нет")+COUNTIFS([1]Лежнр!L29, "&lt;&gt;0", [1]Лежнр!L29, "&lt;&gt;нет")+COUNTIFS([1]Лухр!L29, "&lt;&gt;0", [1]Лухр!L29, "&lt;&gt;нет")+COUNTIFS([1]Палр!L29, "&lt;&gt;0", [1]Палр!L29, "&lt;&gt;нет")+COUNTIFS([1]Пестр!L29, "&lt;&gt;0", [1]Пестр!L29, "&lt;&gt;нет")+COUNTIFS([1]Привр!L29, "&lt;&gt;0", [1]Привр!L29, "&lt;&gt;нет")+COUNTIFS([1]Пчжр!L29, "&lt;&gt;0", [1]Пчжр!L29, "&lt;&gt;нет")+COUNTIFS([1]Роднр!L29, "&lt;&gt;0", [1]Роднр!L29, "&lt;&gt;нет")+COUNTIFS([1]Савр!L29, "&lt;&gt;0", [1]Савр!L29, "&lt;&gt;нет")+COUNTIFS([1]Тейкр!L29, "&lt;&gt;0", [1]Тейкр!L29, "&lt;&gt;нет")+COUNTIFS([1]Фурмр!L29, "&lt;&gt;0", [1]Фурмр!L29, "&lt;&gt;нет")+COUNTIFS([1]Шуйр!L29, "&lt;&gt;0", [1]Шуйр!L29, "&lt;&gt;нет")+COUNTIFS([1]Южр!L29, "&lt;&gt;0", [1]Южр!L29, "&lt;&gt;нет")+COUNTIFS([1]Юрьевр!L29, "&lt;&gt;0", [1]Юрьевр!L29, "&lt;&gt;нет"))</f>
        <v>762.10418650793656</v>
      </c>
      <c r="M29" s="6">
        <f>SUM([1]ИВ:Юрьевр!M29)/(COUNTIFS([1]ИВ!M29, "&lt;&gt;0", [1]ИВ!M29, "&lt;&gt;нет")+COUNTIFS([1]ВЧГ!M29, "&lt;&gt;0", [1]ВЧГ!M29, "&lt;&gt;нет")+COUNTIFS([1]КНШМ!M29, "&lt;&gt;0", [1]КНШМ!M29, "&lt;&gt;нет")+COUNTIFS([1]КХМ!M29, "&lt;&gt;0", [1]КХМ!M29, "&lt;&gt;нет")+COUNTIFS([1]ТЕЙК!M29, "&lt;&gt;0", [1]ТЕЙК!M29, "&lt;&gt;нет")+COUNTIFS([1]ШУЯ!M29, "&lt;&gt;0", [1]ШУЯ!M29, "&lt;&gt;нет")+COUNTIFS([1]ВЛр!M29, "&lt;&gt;0", [1]ВЛр!M29, "&lt;&gt;нет")+COUNTIFS([1]Вичр!M29, "&lt;&gt;0", [1]Вичр!M29, "&lt;&gt;нет")+COUNTIFS([1]ГавПр!M29, "&lt;&gt;0", [1]ГавПр!M29, "&lt;&gt;нет")+COUNTIFS([1]Завр!M29, "&lt;&gt;0", [1]Завр!M29, "&lt;&gt;нет")+COUNTIFS([1]Ивр!M29, "&lt;&gt;0", [1]Ивр!M29, "&lt;&gt;нет")+COUNTIFS([1]Илр!M29, "&lt;&gt;0", [1]Илр!M29, "&lt;&gt;нет")+COUNTIFS([1]Кин.р!M29, "&lt;&gt;0", [1]Кин.р!M29, "&lt;&gt;нет")+COUNTIFS([1]Комср!M29, "&lt;&gt;0", [1]Комср!M29, "&lt;&gt;нет")+COUNTIFS([1]Лежнр!M29, "&lt;&gt;0", [1]Лежнр!M29, "&lt;&gt;нет")+COUNTIFS([1]Лухр!M29, "&lt;&gt;0", [1]Лухр!M29, "&lt;&gt;нет")+COUNTIFS([1]Палр!M29, "&lt;&gt;0", [1]Палр!M29, "&lt;&gt;нет")+COUNTIFS([1]Пестр!M29, "&lt;&gt;0", [1]Пестр!M29, "&lt;&gt;нет")+COUNTIFS([1]Привр!M29, "&lt;&gt;0", [1]Привр!M29, "&lt;&gt;нет")+COUNTIFS([1]Пчжр!M29, "&lt;&gt;0", [1]Пчжр!M29, "&lt;&gt;нет")+COUNTIFS([1]Роднр!M29, "&lt;&gt;0", [1]Роднр!M29, "&lt;&gt;нет")+COUNTIFS([1]Савр!M29, "&lt;&gt;0", [1]Савр!M29, "&lt;&gt;нет")+COUNTIFS([1]Тейкр!M29, "&lt;&gt;0", [1]Тейкр!M29, "&lt;&gt;нет")+COUNTIFS([1]Фурмр!M29, "&lt;&gt;0", [1]Фурмр!M29, "&lt;&gt;нет")+COUNTIFS([1]Шуйр!M29, "&lt;&gt;0", [1]Шуйр!M29, "&lt;&gt;нет")+COUNTIFS([1]Южр!M29, "&lt;&gt;0", [1]Южр!M29, "&lt;&gt;нет")+COUNTIFS([1]Юрьевр!M29, "&lt;&gt;0", [1]Юрьевр!M29, "&lt;&gt;нет"))</f>
        <v>944.86918650793643</v>
      </c>
      <c r="N29" s="7"/>
      <c r="O29" s="6">
        <f>SUM([1]ИВ:Юрьевр!O29)/(COUNTIFS([1]ИВ!O29, "&lt;&gt;0", [1]ИВ!O29, "&lt;&gt;нет")+COUNTIFS([1]ВЧГ!O29, "&lt;&gt;0", [1]ВЧГ!O29, "&lt;&gt;нет")+COUNTIFS([1]КНШМ!O29, "&lt;&gt;0", [1]КНШМ!O29, "&lt;&gt;нет")+COUNTIFS([1]КХМ!O29, "&lt;&gt;0", [1]КХМ!O29, "&lt;&gt;нет")+COUNTIFS([1]ТЕЙК!O29, "&lt;&gt;0", [1]ТЕЙК!O29, "&lt;&gt;нет")+COUNTIFS([1]ШУЯ!O29, "&lt;&gt;0", [1]ШУЯ!O29, "&lt;&gt;нет")+COUNTIFS([1]ВЛр!O29, "&lt;&gt;0", [1]ВЛр!O29, "&lt;&gt;нет")+COUNTIFS([1]Вичр!O29, "&lt;&gt;0", [1]Вичр!O29, "&lt;&gt;нет")+COUNTIFS([1]ГавПр!O29, "&lt;&gt;0", [1]ГавПр!O29, "&lt;&gt;нет")+COUNTIFS([1]Завр!O29, "&lt;&gt;0", [1]Завр!O29, "&lt;&gt;нет")+COUNTIFS([1]Ивр!O29, "&lt;&gt;0", [1]Ивр!O29, "&lt;&gt;нет")+COUNTIFS([1]Илр!O29, "&lt;&gt;0", [1]Илр!O29, "&lt;&gt;нет")+COUNTIFS([1]Кин.р!O29, "&lt;&gt;0", [1]Кин.р!O29, "&lt;&gt;нет")+COUNTIFS([1]Комср!O29, "&lt;&gt;0", [1]Комср!O29, "&lt;&gt;нет")+COUNTIFS([1]Лежнр!O29, "&lt;&gt;0", [1]Лежнр!O29, "&lt;&gt;нет")+COUNTIFS([1]Лухр!O29, "&lt;&gt;0", [1]Лухр!O29, "&lt;&gt;нет")+COUNTIFS([1]Палр!O29, "&lt;&gt;0", [1]Палр!O29, "&lt;&gt;нет")+COUNTIFS([1]Пестр!O29, "&lt;&gt;0", [1]Пестр!O29, "&lt;&gt;нет")+COUNTIFS([1]Привр!O29, "&lt;&gt;0", [1]Привр!O29, "&lt;&gt;нет")+COUNTIFS([1]Пчжр!O29, "&lt;&gt;0", [1]Пчжр!O29, "&lt;&gt;нет")+COUNTIFS([1]Роднр!O29, "&lt;&gt;0", [1]Роднр!O29, "&lt;&gt;нет")+COUNTIFS([1]Савр!O29, "&lt;&gt;0", [1]Савр!O29, "&lt;&gt;нет")+COUNTIFS([1]Тейкр!O29, "&lt;&gt;0", [1]Тейкр!O29, "&lt;&gt;нет")+COUNTIFS([1]Фурмр!O29, "&lt;&gt;0", [1]Фурмр!O29, "&lt;&gt;нет")+COUNTIFS([1]Шуйр!O29, "&lt;&gt;0", [1]Шуйр!O29, "&lt;&gt;нет")+COUNTIFS([1]Южр!O29, "&lt;&gt;0", [1]Южр!O29, "&lt;&gt;нет")+COUNTIFS([1]Юрьевр!O29, "&lt;&gt;0", [1]Юрьевр!O29, "&lt;&gt;нет"))</f>
        <v>155.55555555555554</v>
      </c>
      <c r="P29" s="6">
        <f>SUM([1]ИВ:Юрьевр!P29)/(COUNTIFS([1]ИВ!P29, "&lt;&gt;0", [1]ИВ!P29, "&lt;&gt;нет")+COUNTIFS([1]ВЧГ!P29, "&lt;&gt;0", [1]ВЧГ!P29, "&lt;&gt;нет")+COUNTIFS([1]КНШМ!P29, "&lt;&gt;0", [1]КНШМ!P29, "&lt;&gt;нет")+COUNTIFS([1]КХМ!P29, "&lt;&gt;0", [1]КХМ!P29, "&lt;&gt;нет")+COUNTIFS([1]ТЕЙК!P29, "&lt;&gt;0", [1]ТЕЙК!P29, "&lt;&gt;нет")+COUNTIFS([1]ШУЯ!P29, "&lt;&gt;0", [1]ШУЯ!P29, "&lt;&gt;нет")+COUNTIFS([1]ВЛр!P29, "&lt;&gt;0", [1]ВЛр!P29, "&lt;&gt;нет")+COUNTIFS([1]Вичр!P29, "&lt;&gt;0", [1]Вичр!P29, "&lt;&gt;нет")+COUNTIFS([1]ГавПр!P29, "&lt;&gt;0", [1]ГавПр!P29, "&lt;&gt;нет")+COUNTIFS([1]Завр!P29, "&lt;&gt;0", [1]Завр!P29, "&lt;&gt;нет")+COUNTIFS([1]Ивр!P29, "&lt;&gt;0", [1]Ивр!P29, "&lt;&gt;нет")+COUNTIFS([1]Илр!P29, "&lt;&gt;0", [1]Илр!P29, "&lt;&gt;нет")+COUNTIFS([1]Кин.р!P29, "&lt;&gt;0", [1]Кин.р!P29, "&lt;&gt;нет")+COUNTIFS([1]Комср!P29, "&lt;&gt;0", [1]Комср!P29, "&lt;&gt;нет")+COUNTIFS([1]Лежнр!P29, "&lt;&gt;0", [1]Лежнр!P29, "&lt;&gt;нет")+COUNTIFS([1]Лухр!P29, "&lt;&gt;0", [1]Лухр!P29, "&lt;&gt;нет")+COUNTIFS([1]Палр!P29, "&lt;&gt;0", [1]Палр!P29, "&lt;&gt;нет")+COUNTIFS([1]Пестр!P29, "&lt;&gt;0", [1]Пестр!P29, "&lt;&gt;нет")+COUNTIFS([1]Привр!P29, "&lt;&gt;0", [1]Привр!P29, "&lt;&gt;нет")+COUNTIFS([1]Пчжр!P29, "&lt;&gt;0", [1]Пчжр!P29, "&lt;&gt;нет")+COUNTIFS([1]Роднр!P29, "&lt;&gt;0", [1]Роднр!P29, "&lt;&gt;нет")+COUNTIFS([1]Савр!P29, "&lt;&gt;0", [1]Савр!P29, "&lt;&gt;нет")+COUNTIFS([1]Тейкр!P29, "&lt;&gt;0", [1]Тейкр!P29, "&lt;&gt;нет")+COUNTIFS([1]Фурмр!P29, "&lt;&gt;0", [1]Фурмр!P29, "&lt;&gt;нет")+COUNTIFS([1]Шуйр!P29, "&lt;&gt;0", [1]Шуйр!P29, "&lt;&gt;нет")+COUNTIFS([1]Южр!P29, "&lt;&gt;0", [1]Южр!P29, "&lt;&gt;нет")+COUNTIFS([1]Юрьевр!P29, "&lt;&gt;0", [1]Юрьевр!P29, "&lt;&gt;нет"))</f>
        <v>241.11111111111111</v>
      </c>
      <c r="Q29" s="8"/>
    </row>
    <row r="30" spans="1:17" ht="15.75" x14ac:dyDescent="0.2">
      <c r="A30" s="4">
        <v>25</v>
      </c>
      <c r="B30" s="5" t="s">
        <v>35</v>
      </c>
      <c r="C30" s="6">
        <f>SUM([1]ИВ:Юрьевр!C30)/(COUNTIFS([1]ИВ!C30, "&lt;&gt;0", [1]ИВ!C30, "&lt;&gt;нет")+COUNTIFS([1]ВЧГ!C30, "&lt;&gt;0", [1]ВЧГ!C30, "&lt;&gt;нет")+COUNTIFS([1]КНШМ!C30, "&lt;&gt;0", [1]КНШМ!C30, "&lt;&gt;нет")+COUNTIFS([1]КХМ!C30, "&lt;&gt;0", [1]КХМ!C30, "&lt;&gt;нет")+COUNTIFS([1]ТЕЙК!C30, "&lt;&gt;0", [1]ТЕЙК!C30, "&lt;&gt;нет")+COUNTIFS([1]ШУЯ!C30, "&lt;&gt;0", [1]ШУЯ!C30, "&lt;&gt;нет")+COUNTIFS([1]ВЛр!C30, "&lt;&gt;0", [1]ВЛр!C30, "&lt;&gt;нет")+COUNTIFS([1]Вичр!C30, "&lt;&gt;0", [1]Вичр!C30, "&lt;&gt;нет")+COUNTIFS([1]ГавПр!C30, "&lt;&gt;0", [1]ГавПр!C30, "&lt;&gt;нет")+COUNTIFS([1]Завр!C30, "&lt;&gt;0", [1]Завр!C30, "&lt;&gt;нет")+COUNTIFS([1]Ивр!C30, "&lt;&gt;0", [1]Ивр!C30, "&lt;&gt;нет")+COUNTIFS([1]Илр!C30, "&lt;&gt;0", [1]Илр!C30, "&lt;&gt;нет")+COUNTIFS([1]Кин.р!C30, "&lt;&gt;0", [1]Кин.р!C30, "&lt;&gt;нет")+COUNTIFS([1]Комср!C30, "&lt;&gt;0", [1]Комср!C30, "&lt;&gt;нет")+COUNTIFS([1]Лежнр!C30, "&lt;&gt;0", [1]Лежнр!C30, "&lt;&gt;нет")+COUNTIFS([1]Лухр!C30, "&lt;&gt;0", [1]Лухр!C30, "&lt;&gt;нет")+COUNTIFS([1]Палр!C30, "&lt;&gt;0", [1]Палр!C30, "&lt;&gt;нет")+COUNTIFS([1]Пестр!C30, "&lt;&gt;0", [1]Пестр!C30, "&lt;&gt;нет")+COUNTIFS([1]Привр!C30, "&lt;&gt;0", [1]Привр!C30, "&lt;&gt;нет")+COUNTIFS([1]Пчжр!C30, "&lt;&gt;0", [1]Пчжр!C30, "&lt;&gt;нет")+COUNTIFS([1]Роднр!C30, "&lt;&gt;0", [1]Роднр!C30, "&lt;&gt;нет")+COUNTIFS([1]Савр!C30, "&lt;&gt;0", [1]Савр!C30, "&lt;&gt;нет")+COUNTIFS([1]Тейкр!C30, "&lt;&gt;0", [1]Тейкр!C30, "&lt;&gt;нет")+COUNTIFS([1]Фурмр!C30, "&lt;&gt;0", [1]Фурмр!C30, "&lt;&gt;нет")+COUNTIFS([1]Шуйр!C30, "&lt;&gt;0", [1]Шуйр!C30, "&lt;&gt;нет")+COUNTIFS([1]Южр!C30, "&lt;&gt;0", [1]Южр!C30, "&lt;&gt;нет")+COUNTIFS([1]Юрьевр!C30, "&lt;&gt;0", [1]Юрьевр!C30, "&lt;&gt;нет"))</f>
        <v>85.870884339674674</v>
      </c>
      <c r="D30" s="6">
        <f>SUM([1]ИВ:Юрьевр!D30)/(COUNTIFS([1]ИВ!D30, "&lt;&gt;0", [1]ИВ!D30, "&lt;&gt;нет")+COUNTIFS([1]ВЧГ!D30, "&lt;&gt;0", [1]ВЧГ!D30, "&lt;&gt;нет")+COUNTIFS([1]КНШМ!D30, "&lt;&gt;0", [1]КНШМ!D30, "&lt;&gt;нет")+COUNTIFS([1]КХМ!D30, "&lt;&gt;0", [1]КХМ!D30, "&lt;&gt;нет")+COUNTIFS([1]ТЕЙК!D30, "&lt;&gt;0", [1]ТЕЙК!D30, "&lt;&gt;нет")+COUNTIFS([1]ШУЯ!D30, "&lt;&gt;0", [1]ШУЯ!D30, "&lt;&gt;нет")+COUNTIFS([1]ВЛр!D30, "&lt;&gt;0", [1]ВЛр!D30, "&lt;&gt;нет")+COUNTIFS([1]Вичр!D30, "&lt;&gt;0", [1]Вичр!D30, "&lt;&gt;нет")+COUNTIFS([1]ГавПр!D30, "&lt;&gt;0", [1]ГавПр!D30, "&lt;&gt;нет")+COUNTIFS([1]Завр!D30, "&lt;&gt;0", [1]Завр!D30, "&lt;&gt;нет")+COUNTIFS([1]Ивр!D30, "&lt;&gt;0", [1]Ивр!D30, "&lt;&gt;нет")+COUNTIFS([1]Илр!D30, "&lt;&gt;0", [1]Илр!D30, "&lt;&gt;нет")+COUNTIFS([1]Кин.р!D30, "&lt;&gt;0", [1]Кин.р!D30, "&lt;&gt;нет")+COUNTIFS([1]Комср!D30, "&lt;&gt;0", [1]Комср!D30, "&lt;&gt;нет")+COUNTIFS([1]Лежнр!D30, "&lt;&gt;0", [1]Лежнр!D30, "&lt;&gt;нет")+COUNTIFS([1]Лухр!D30, "&lt;&gt;0", [1]Лухр!D30, "&lt;&gt;нет")+COUNTIFS([1]Палр!D30, "&lt;&gt;0", [1]Палр!D30, "&lt;&gt;нет")+COUNTIFS([1]Пестр!D30, "&lt;&gt;0", [1]Пестр!D30, "&lt;&gt;нет")+COUNTIFS([1]Привр!D30, "&lt;&gt;0", [1]Привр!D30, "&lt;&gt;нет")+COUNTIFS([1]Пчжр!D30, "&lt;&gt;0", [1]Пчжр!D30, "&lt;&gt;нет")+COUNTIFS([1]Роднр!D30, "&lt;&gt;0", [1]Роднр!D30, "&lt;&gt;нет")+COUNTIFS([1]Савр!D30, "&lt;&gt;0", [1]Савр!D30, "&lt;&gt;нет")+COUNTIFS([1]Тейкр!D30, "&lt;&gt;0", [1]Тейкр!D30, "&lt;&gt;нет")+COUNTIFS([1]Фурмр!D30, "&lt;&gt;0", [1]Фурмр!D30, "&lt;&gt;нет")+COUNTIFS([1]Шуйр!D30, "&lt;&gt;0", [1]Шуйр!D30, "&lt;&gt;нет")+COUNTIFS([1]Южр!D30, "&lt;&gt;0", [1]Южр!D30, "&lt;&gt;нет")+COUNTIFS([1]Юрьевр!D30, "&lt;&gt;0", [1]Юрьевр!D30, "&lt;&gt;нет"))</f>
        <v>114.19709401709403</v>
      </c>
      <c r="E30" s="7"/>
      <c r="F30" s="6">
        <f>SUM([1]ИВ:Юрьевр!F30)/(COUNTIFS([1]ИВ!F30, "&lt;&gt;0", [1]ИВ!F30, "&lt;&gt;нет")+COUNTIFS([1]ВЧГ!F30, "&lt;&gt;0", [1]ВЧГ!F30, "&lt;&gt;нет")+COUNTIFS([1]КНШМ!F30, "&lt;&gt;0", [1]КНШМ!F30, "&lt;&gt;нет")+COUNTIFS([1]КХМ!F30, "&lt;&gt;0", [1]КХМ!F30, "&lt;&gt;нет")+COUNTIFS([1]ТЕЙК!F30, "&lt;&gt;0", [1]ТЕЙК!F30, "&lt;&gt;нет")+COUNTIFS([1]ШУЯ!F30, "&lt;&gt;0", [1]ШУЯ!F30, "&lt;&gt;нет")+COUNTIFS([1]ВЛр!F30, "&lt;&gt;0", [1]ВЛр!F30, "&lt;&gt;нет")+COUNTIFS([1]Вичр!F30, "&lt;&gt;0", [1]Вичр!F30, "&lt;&gt;нет")+COUNTIFS([1]ГавПр!F30, "&lt;&gt;0", [1]ГавПр!F30, "&lt;&gt;нет")+COUNTIFS([1]Завр!F30, "&lt;&gt;0", [1]Завр!F30, "&lt;&gt;нет")+COUNTIFS([1]Ивр!F30, "&lt;&gt;0", [1]Ивр!F30, "&lt;&gt;нет")+COUNTIFS([1]Илр!F30, "&lt;&gt;0", [1]Илр!F30, "&lt;&gt;нет")+COUNTIFS([1]Кин.р!F30, "&lt;&gt;0", [1]Кин.р!F30, "&lt;&gt;нет")+COUNTIFS([1]Комср!F30, "&lt;&gt;0", [1]Комср!F30, "&lt;&gt;нет")+COUNTIFS([1]Лежнр!F30, "&lt;&gt;0", [1]Лежнр!F30, "&lt;&gt;нет")+COUNTIFS([1]Лухр!F30, "&lt;&gt;0", [1]Лухр!F30, "&lt;&gt;нет")+COUNTIFS([1]Палр!F30, "&lt;&gt;0", [1]Палр!F30, "&lt;&gt;нет")+COUNTIFS([1]Пестр!F30, "&lt;&gt;0", [1]Пестр!F30, "&lt;&gt;нет")+COUNTIFS([1]Привр!F30, "&lt;&gt;0", [1]Привр!F30, "&lt;&gt;нет")+COUNTIFS([1]Пчжр!F30, "&lt;&gt;0", [1]Пчжр!F30, "&lt;&gt;нет")+COUNTIFS([1]Роднр!F30, "&lt;&gt;0", [1]Роднр!F30, "&lt;&gt;нет")+COUNTIFS([1]Савр!F30, "&lt;&gt;0", [1]Савр!F30, "&lt;&gt;нет")+COUNTIFS([1]Тейкр!F30, "&lt;&gt;0", [1]Тейкр!F30, "&lt;&gt;нет")+COUNTIFS([1]Фурмр!F30, "&lt;&gt;0", [1]Фурмр!F30, "&lt;&gt;нет")+COUNTIFS([1]Шуйр!F30, "&lt;&gt;0", [1]Шуйр!F30, "&lt;&gt;нет")+COUNTIFS([1]Южр!F30, "&lt;&gt;0", [1]Южр!F30, "&lt;&gt;нет")+COUNTIFS([1]Юрьевр!F30, "&lt;&gt;0", [1]Юрьевр!F30, "&lt;&gt;нет"))</f>
        <v>92.818492063492059</v>
      </c>
      <c r="G30" s="6">
        <f>SUM([1]ИВ:Юрьевр!G30)/(COUNTIFS([1]ИВ!G30, "&lt;&gt;0", [1]ИВ!G30, "&lt;&gt;нет")+COUNTIFS([1]ВЧГ!G30, "&lt;&gt;0", [1]ВЧГ!G30, "&lt;&gt;нет")+COUNTIFS([1]КНШМ!G30, "&lt;&gt;0", [1]КНШМ!G30, "&lt;&gt;нет")+COUNTIFS([1]КХМ!G30, "&lt;&gt;0", [1]КХМ!G30, "&lt;&gt;нет")+COUNTIFS([1]ТЕЙК!G30, "&lt;&gt;0", [1]ТЕЙК!G30, "&lt;&gt;нет")+COUNTIFS([1]ШУЯ!G30, "&lt;&gt;0", [1]ШУЯ!G30, "&lt;&gt;нет")+COUNTIFS([1]ВЛр!G30, "&lt;&gt;0", [1]ВЛр!G30, "&lt;&gt;нет")+COUNTIFS([1]Вичр!G30, "&lt;&gt;0", [1]Вичр!G30, "&lt;&gt;нет")+COUNTIFS([1]ГавПр!G30, "&lt;&gt;0", [1]ГавПр!G30, "&lt;&gt;нет")+COUNTIFS([1]Завр!G30, "&lt;&gt;0", [1]Завр!G30, "&lt;&gt;нет")+COUNTIFS([1]Ивр!G30, "&lt;&gt;0", [1]Ивр!G30, "&lt;&gt;нет")+COUNTIFS([1]Илр!G30, "&lt;&gt;0", [1]Илр!G30, "&lt;&gt;нет")+COUNTIFS([1]Кин.р!G30, "&lt;&gt;0", [1]Кин.р!G30, "&lt;&gt;нет")+COUNTIFS([1]Комср!G30, "&lt;&gt;0", [1]Комср!G30, "&lt;&gt;нет")+COUNTIFS([1]Лежнр!G30, "&lt;&gt;0", [1]Лежнр!G30, "&lt;&gt;нет")+COUNTIFS([1]Лухр!G30, "&lt;&gt;0", [1]Лухр!G30, "&lt;&gt;нет")+COUNTIFS([1]Палр!G30, "&lt;&gt;0", [1]Палр!G30, "&lt;&gt;нет")+COUNTIFS([1]Пестр!G30, "&lt;&gt;0", [1]Пестр!G30, "&lt;&gt;нет")+COUNTIFS([1]Привр!G30, "&lt;&gt;0", [1]Привр!G30, "&lt;&gt;нет")+COUNTIFS([1]Пчжр!G30, "&lt;&gt;0", [1]Пчжр!G30, "&lt;&gt;нет")+COUNTIFS([1]Роднр!G30, "&lt;&gt;0", [1]Роднр!G30, "&lt;&gt;нет")+COUNTIFS([1]Савр!G30, "&lt;&gt;0", [1]Савр!G30, "&lt;&gt;нет")+COUNTIFS([1]Тейкр!G30, "&lt;&gt;0", [1]Тейкр!G30, "&lt;&gt;нет")+COUNTIFS([1]Фурмр!G30, "&lt;&gt;0", [1]Фурмр!G30, "&lt;&gt;нет")+COUNTIFS([1]Шуйр!G30, "&lt;&gt;0", [1]Шуйр!G30, "&lt;&gt;нет")+COUNTIFS([1]Южр!G30, "&lt;&gt;0", [1]Южр!G30, "&lt;&gt;нет")+COUNTIFS([1]Юрьевр!G30, "&lt;&gt;0", [1]Юрьевр!G30, "&lt;&gt;нет"))</f>
        <v>106.51126984126984</v>
      </c>
      <c r="H30" s="7"/>
      <c r="I30" s="6">
        <f>SUM([1]ИВ:Юрьевр!I30)/(COUNTIFS([1]ИВ!I30, "&lt;&gt;0", [1]ИВ!I30, "&lt;&gt;нет")+COUNTIFS([1]ВЧГ!I30, "&lt;&gt;0", [1]ВЧГ!I30, "&lt;&gt;нет")+COUNTIFS([1]КНШМ!I30, "&lt;&gt;0", [1]КНШМ!I30, "&lt;&gt;нет")+COUNTIFS([1]КХМ!I30, "&lt;&gt;0", [1]КХМ!I30, "&lt;&gt;нет")+COUNTIFS([1]ТЕЙК!I30, "&lt;&gt;0", [1]ТЕЙК!I30, "&lt;&gt;нет")+COUNTIFS([1]ШУЯ!I30, "&lt;&gt;0", [1]ШУЯ!I30, "&lt;&gt;нет")+COUNTIFS([1]ВЛр!I30, "&lt;&gt;0", [1]ВЛр!I30, "&lt;&gt;нет")+COUNTIFS([1]Вичр!I30, "&lt;&gt;0", [1]Вичр!I30, "&lt;&gt;нет")+COUNTIFS([1]ГавПр!I30, "&lt;&gt;0", [1]ГавПр!I30, "&lt;&gt;нет")+COUNTIFS([1]Завр!I30, "&lt;&gt;0", [1]Завр!I30, "&lt;&gt;нет")+COUNTIFS([1]Ивр!I30, "&lt;&gt;0", [1]Ивр!I30, "&lt;&gt;нет")+COUNTIFS([1]Илр!I30, "&lt;&gt;0", [1]Илр!I30, "&lt;&gt;нет")+COUNTIFS([1]Кин.р!I30, "&lt;&gt;0", [1]Кин.р!I30, "&lt;&gt;нет")+COUNTIFS([1]Комср!I30, "&lt;&gt;0", [1]Комср!I30, "&lt;&gt;нет")+COUNTIFS([1]Лежнр!I30, "&lt;&gt;0", [1]Лежнр!I30, "&lt;&gt;нет")+COUNTIFS([1]Лухр!I30, "&lt;&gt;0", [1]Лухр!I30, "&lt;&gt;нет")+COUNTIFS([1]Палр!I30, "&lt;&gt;0", [1]Палр!I30, "&lt;&gt;нет")+COUNTIFS([1]Пестр!I30, "&lt;&gt;0", [1]Пестр!I30, "&lt;&gt;нет")+COUNTIFS([1]Привр!I30, "&lt;&gt;0", [1]Привр!I30, "&lt;&gt;нет")+COUNTIFS([1]Пчжр!I30, "&lt;&gt;0", [1]Пчжр!I30, "&lt;&gt;нет")+COUNTIFS([1]Роднр!I30, "&lt;&gt;0", [1]Роднр!I30, "&lt;&gt;нет")+COUNTIFS([1]Савр!I30, "&lt;&gt;0", [1]Савр!I30, "&lt;&gt;нет")+COUNTIFS([1]Тейкр!I30, "&lt;&gt;0", [1]Тейкр!I30, "&lt;&gt;нет")+COUNTIFS([1]Фурмр!I30, "&lt;&gt;0", [1]Фурмр!I30, "&lt;&gt;нет")+COUNTIFS([1]Шуйр!I30, "&lt;&gt;0", [1]Шуйр!I30, "&lt;&gt;нет")+COUNTIFS([1]Южр!I30, "&lt;&gt;0", [1]Южр!I30, "&lt;&gt;нет")+COUNTIFS([1]Юрьевр!I30, "&lt;&gt;0", [1]Юрьевр!I30, "&lt;&gt;нет"))</f>
        <v>89.220897435897442</v>
      </c>
      <c r="J30" s="6">
        <f>SUM([1]ИВ:Юрьевр!J30)/(COUNTIFS([1]ИВ!J30, "&lt;&gt;0", [1]ИВ!J30, "&lt;&gt;нет")+COUNTIFS([1]ВЧГ!J30, "&lt;&gt;0", [1]ВЧГ!J30, "&lt;&gt;нет")+COUNTIFS([1]КНШМ!J30, "&lt;&gt;0", [1]КНШМ!J30, "&lt;&gt;нет")+COUNTIFS([1]КХМ!J30, "&lt;&gt;0", [1]КХМ!J30, "&lt;&gt;нет")+COUNTIFS([1]ТЕЙК!J30, "&lt;&gt;0", [1]ТЕЙК!J30, "&lt;&gt;нет")+COUNTIFS([1]ШУЯ!J30, "&lt;&gt;0", [1]ШУЯ!J30, "&lt;&gt;нет")+COUNTIFS([1]ВЛр!J30, "&lt;&gt;0", [1]ВЛр!J30, "&lt;&gt;нет")+COUNTIFS([1]Вичр!J30, "&lt;&gt;0", [1]Вичр!J30, "&lt;&gt;нет")+COUNTIFS([1]ГавПр!J30, "&lt;&gt;0", [1]ГавПр!J30, "&lt;&gt;нет")+COUNTIFS([1]Завр!J30, "&lt;&gt;0", [1]Завр!J30, "&lt;&gt;нет")+COUNTIFS([1]Ивр!J30, "&lt;&gt;0", [1]Ивр!J30, "&lt;&gt;нет")+COUNTIFS([1]Илр!J30, "&lt;&gt;0", [1]Илр!J30, "&lt;&gt;нет")+COUNTIFS([1]Кин.р!J30, "&lt;&gt;0", [1]Кин.р!J30, "&lt;&gt;нет")+COUNTIFS([1]Комср!J30, "&lt;&gt;0", [1]Комср!J30, "&lt;&gt;нет")+COUNTIFS([1]Лежнр!J30, "&lt;&gt;0", [1]Лежнр!J30, "&lt;&gt;нет")+COUNTIFS([1]Лухр!J30, "&lt;&gt;0", [1]Лухр!J30, "&lt;&gt;нет")+COUNTIFS([1]Палр!J30, "&lt;&gt;0", [1]Палр!J30, "&lt;&gt;нет")+COUNTIFS([1]Пестр!J30, "&lt;&gt;0", [1]Пестр!J30, "&lt;&gt;нет")+COUNTIFS([1]Привр!J30, "&lt;&gt;0", [1]Привр!J30, "&lt;&gt;нет")+COUNTIFS([1]Пчжр!J30, "&lt;&gt;0", [1]Пчжр!J30, "&lt;&gt;нет")+COUNTIFS([1]Роднр!J30, "&lt;&gt;0", [1]Роднр!J30, "&lt;&gt;нет")+COUNTIFS([1]Савр!J30, "&lt;&gt;0", [1]Савр!J30, "&lt;&gt;нет")+COUNTIFS([1]Тейкр!J30, "&lt;&gt;0", [1]Тейкр!J30, "&lt;&gt;нет")+COUNTIFS([1]Фурмр!J30, "&lt;&gt;0", [1]Фурмр!J30, "&lt;&gt;нет")+COUNTIFS([1]Шуйр!J30, "&lt;&gt;0", [1]Шуйр!J30, "&lt;&gt;нет")+COUNTIFS([1]Южр!J30, "&lt;&gt;0", [1]Южр!J30, "&lt;&gt;нет")+COUNTIFS([1]Юрьевр!J30, "&lt;&gt;0", [1]Юрьевр!J30, "&lt;&gt;нет"))</f>
        <v>99.839230769230781</v>
      </c>
      <c r="K30" s="7"/>
      <c r="L30" s="6">
        <f>SUM([1]ИВ:Юрьевр!L30)/(COUNTIFS([1]ИВ!L30, "&lt;&gt;0", [1]ИВ!L30, "&lt;&gt;нет")+COUNTIFS([1]ВЧГ!L30, "&lt;&gt;0", [1]ВЧГ!L30, "&lt;&gt;нет")+COUNTIFS([1]КНШМ!L30, "&lt;&gt;0", [1]КНШМ!L30, "&lt;&gt;нет")+COUNTIFS([1]КХМ!L30, "&lt;&gt;0", [1]КХМ!L30, "&lt;&gt;нет")+COUNTIFS([1]ТЕЙК!L30, "&lt;&gt;0", [1]ТЕЙК!L30, "&lt;&gt;нет")+COUNTIFS([1]ШУЯ!L30, "&lt;&gt;0", [1]ШУЯ!L30, "&lt;&gt;нет")+COUNTIFS([1]ВЛр!L30, "&lt;&gt;0", [1]ВЛр!L30, "&lt;&gt;нет")+COUNTIFS([1]Вичр!L30, "&lt;&gt;0", [1]Вичр!L30, "&lt;&gt;нет")+COUNTIFS([1]ГавПр!L30, "&lt;&gt;0", [1]ГавПр!L30, "&lt;&gt;нет")+COUNTIFS([1]Завр!L30, "&lt;&gt;0", [1]Завр!L30, "&lt;&gt;нет")+COUNTIFS([1]Ивр!L30, "&lt;&gt;0", [1]Ивр!L30, "&lt;&gt;нет")+COUNTIFS([1]Илр!L30, "&lt;&gt;0", [1]Илр!L30, "&lt;&gt;нет")+COUNTIFS([1]Кин.р!L30, "&lt;&gt;0", [1]Кин.р!L30, "&lt;&gt;нет")+COUNTIFS([1]Комср!L30, "&lt;&gt;0", [1]Комср!L30, "&lt;&gt;нет")+COUNTIFS([1]Лежнр!L30, "&lt;&gt;0", [1]Лежнр!L30, "&lt;&gt;нет")+COUNTIFS([1]Лухр!L30, "&lt;&gt;0", [1]Лухр!L30, "&lt;&gt;нет")+COUNTIFS([1]Палр!L30, "&lt;&gt;0", [1]Палр!L30, "&lt;&gt;нет")+COUNTIFS([1]Пестр!L30, "&lt;&gt;0", [1]Пестр!L30, "&lt;&gt;нет")+COUNTIFS([1]Привр!L30, "&lt;&gt;0", [1]Привр!L30, "&lt;&gt;нет")+COUNTIFS([1]Пчжр!L30, "&lt;&gt;0", [1]Пчжр!L30, "&lt;&gt;нет")+COUNTIFS([1]Роднр!L30, "&lt;&gt;0", [1]Роднр!L30, "&lt;&gt;нет")+COUNTIFS([1]Савр!L30, "&lt;&gt;0", [1]Савр!L30, "&lt;&gt;нет")+COUNTIFS([1]Тейкр!L30, "&lt;&gt;0", [1]Тейкр!L30, "&lt;&gt;нет")+COUNTIFS([1]Фурмр!L30, "&lt;&gt;0", [1]Фурмр!L30, "&lt;&gt;нет")+COUNTIFS([1]Шуйр!L30, "&lt;&gt;0", [1]Шуйр!L30, "&lt;&gt;нет")+COUNTIFS([1]Южр!L30, "&lt;&gt;0", [1]Южр!L30, "&lt;&gt;нет")+COUNTIFS([1]Юрьевр!L30, "&lt;&gt;0", [1]Юрьевр!L30, "&lt;&gt;нет"))</f>
        <v>75.505833333333328</v>
      </c>
      <c r="M30" s="6">
        <f>SUM([1]ИВ:Юрьевр!M30)/(COUNTIFS([1]ИВ!M30, "&lt;&gt;0", [1]ИВ!M30, "&lt;&gt;нет")+COUNTIFS([1]ВЧГ!M30, "&lt;&gt;0", [1]ВЧГ!M30, "&lt;&gt;нет")+COUNTIFS([1]КНШМ!M30, "&lt;&gt;0", [1]КНШМ!M30, "&lt;&gt;нет")+COUNTIFS([1]КХМ!M30, "&lt;&gt;0", [1]КХМ!M30, "&lt;&gt;нет")+COUNTIFS([1]ТЕЙК!M30, "&lt;&gt;0", [1]ТЕЙК!M30, "&lt;&gt;нет")+COUNTIFS([1]ШУЯ!M30, "&lt;&gt;0", [1]ШУЯ!M30, "&lt;&gt;нет")+COUNTIFS([1]ВЛр!M30, "&lt;&gt;0", [1]ВЛр!M30, "&lt;&gt;нет")+COUNTIFS([1]Вичр!M30, "&lt;&gt;0", [1]Вичр!M30, "&lt;&gt;нет")+COUNTIFS([1]ГавПр!M30, "&lt;&gt;0", [1]ГавПр!M30, "&lt;&gt;нет")+COUNTIFS([1]Завр!M30, "&lt;&gt;0", [1]Завр!M30, "&lt;&gt;нет")+COUNTIFS([1]Ивр!M30, "&lt;&gt;0", [1]Ивр!M30, "&lt;&gt;нет")+COUNTIFS([1]Илр!M30, "&lt;&gt;0", [1]Илр!M30, "&lt;&gt;нет")+COUNTIFS([1]Кин.р!M30, "&lt;&gt;0", [1]Кин.р!M30, "&lt;&gt;нет")+COUNTIFS([1]Комср!M30, "&lt;&gt;0", [1]Комср!M30, "&lt;&gt;нет")+COUNTIFS([1]Лежнр!M30, "&lt;&gt;0", [1]Лежнр!M30, "&lt;&gt;нет")+COUNTIFS([1]Лухр!M30, "&lt;&gt;0", [1]Лухр!M30, "&lt;&gt;нет")+COUNTIFS([1]Палр!M30, "&lt;&gt;0", [1]Палр!M30, "&lt;&gt;нет")+COUNTIFS([1]Пестр!M30, "&lt;&gt;0", [1]Пестр!M30, "&lt;&gt;нет")+COUNTIFS([1]Привр!M30, "&lt;&gt;0", [1]Привр!M30, "&lt;&gt;нет")+COUNTIFS([1]Пчжр!M30, "&lt;&gt;0", [1]Пчжр!M30, "&lt;&gt;нет")+COUNTIFS([1]Роднр!M30, "&lt;&gt;0", [1]Роднр!M30, "&lt;&gt;нет")+COUNTIFS([1]Савр!M30, "&lt;&gt;0", [1]Савр!M30, "&lt;&gt;нет")+COUNTIFS([1]Тейкр!M30, "&lt;&gt;0", [1]Тейкр!M30, "&lt;&gt;нет")+COUNTIFS([1]Фурмр!M30, "&lt;&gt;0", [1]Фурмр!M30, "&lt;&gt;нет")+COUNTIFS([1]Шуйр!M30, "&lt;&gt;0", [1]Шуйр!M30, "&lt;&gt;нет")+COUNTIFS([1]Южр!M30, "&lt;&gt;0", [1]Южр!M30, "&lt;&gt;нет")+COUNTIFS([1]Юрьевр!M30, "&lt;&gt;0", [1]Юрьевр!M30, "&lt;&gt;нет"))</f>
        <v>83.686666666666667</v>
      </c>
      <c r="N30" s="7"/>
      <c r="O30" s="6">
        <f>SUM([1]ИВ:Юрьевр!O30)/(COUNTIFS([1]ИВ!O30, "&lt;&gt;0", [1]ИВ!O30, "&lt;&gt;нет")+COUNTIFS([1]ВЧГ!O30, "&lt;&gt;0", [1]ВЧГ!O30, "&lt;&gt;нет")+COUNTIFS([1]КНШМ!O30, "&lt;&gt;0", [1]КНШМ!O30, "&lt;&gt;нет")+COUNTIFS([1]КХМ!O30, "&lt;&gt;0", [1]КХМ!O30, "&lt;&gt;нет")+COUNTIFS([1]ТЕЙК!O30, "&lt;&gt;0", [1]ТЕЙК!O30, "&lt;&gt;нет")+COUNTIFS([1]ШУЯ!O30, "&lt;&gt;0", [1]ШУЯ!O30, "&lt;&gt;нет")+COUNTIFS([1]ВЛр!O30, "&lt;&gt;0", [1]ВЛр!O30, "&lt;&gt;нет")+COUNTIFS([1]Вичр!O30, "&lt;&gt;0", [1]Вичр!O30, "&lt;&gt;нет")+COUNTIFS([1]ГавПр!O30, "&lt;&gt;0", [1]ГавПр!O30, "&lt;&gt;нет")+COUNTIFS([1]Завр!O30, "&lt;&gt;0", [1]Завр!O30, "&lt;&gt;нет")+COUNTIFS([1]Ивр!O30, "&lt;&gt;0", [1]Ивр!O30, "&lt;&gt;нет")+COUNTIFS([1]Илр!O30, "&lt;&gt;0", [1]Илр!O30, "&lt;&gt;нет")+COUNTIFS([1]Кин.р!O30, "&lt;&gt;0", [1]Кин.р!O30, "&lt;&gt;нет")+COUNTIFS([1]Комср!O30, "&lt;&gt;0", [1]Комср!O30, "&lt;&gt;нет")+COUNTIFS([1]Лежнр!O30, "&lt;&gt;0", [1]Лежнр!O30, "&lt;&gt;нет")+COUNTIFS([1]Лухр!O30, "&lt;&gt;0", [1]Лухр!O30, "&lt;&gt;нет")+COUNTIFS([1]Палр!O30, "&lt;&gt;0", [1]Палр!O30, "&lt;&gt;нет")+COUNTIFS([1]Пестр!O30, "&lt;&gt;0", [1]Пестр!O30, "&lt;&gt;нет")+COUNTIFS([1]Привр!O30, "&lt;&gt;0", [1]Привр!O30, "&lt;&gt;нет")+COUNTIFS([1]Пчжр!O30, "&lt;&gt;0", [1]Пчжр!O30, "&lt;&gt;нет")+COUNTIFS([1]Роднр!O30, "&lt;&gt;0", [1]Роднр!O30, "&lt;&gt;нет")+COUNTIFS([1]Савр!O30, "&lt;&gt;0", [1]Савр!O30, "&lt;&gt;нет")+COUNTIFS([1]Тейкр!O30, "&lt;&gt;0", [1]Тейкр!O30, "&lt;&gt;нет")+COUNTIFS([1]Фурмр!O30, "&lt;&gt;0", [1]Фурмр!O30, "&lt;&gt;нет")+COUNTIFS([1]Шуйр!O30, "&lt;&gt;0", [1]Шуйр!O30, "&lt;&gt;нет")+COUNTIFS([1]Южр!O30, "&lt;&gt;0", [1]Южр!O30, "&lt;&gt;нет")+COUNTIFS([1]Юрьевр!O30, "&lt;&gt;0", [1]Юрьевр!O30, "&lt;&gt;нет"))</f>
        <v>0</v>
      </c>
      <c r="P30" s="6">
        <f>SUM([1]ИВ:Юрьевр!P30)/(COUNTIFS([1]ИВ!P30, "&lt;&gt;0", [1]ИВ!P30, "&lt;&gt;нет")+COUNTIFS([1]ВЧГ!P30, "&lt;&gt;0", [1]ВЧГ!P30, "&lt;&gt;нет")+COUNTIFS([1]КНШМ!P30, "&lt;&gt;0", [1]КНШМ!P30, "&lt;&gt;нет")+COUNTIFS([1]КХМ!P30, "&lt;&gt;0", [1]КХМ!P30, "&lt;&gt;нет")+COUNTIFS([1]ТЕЙК!P30, "&lt;&gt;0", [1]ТЕЙК!P30, "&lt;&gt;нет")+COUNTIFS([1]ШУЯ!P30, "&lt;&gt;0", [1]ШУЯ!P30, "&lt;&gt;нет")+COUNTIFS([1]ВЛр!P30, "&lt;&gt;0", [1]ВЛр!P30, "&lt;&gt;нет")+COUNTIFS([1]Вичр!P30, "&lt;&gt;0", [1]Вичр!P30, "&lt;&gt;нет")+COUNTIFS([1]ГавПр!P30, "&lt;&gt;0", [1]ГавПр!P30, "&lt;&gt;нет")+COUNTIFS([1]Завр!P30, "&lt;&gt;0", [1]Завр!P30, "&lt;&gt;нет")+COUNTIFS([1]Ивр!P30, "&lt;&gt;0", [1]Ивр!P30, "&lt;&gt;нет")+COUNTIFS([1]Илр!P30, "&lt;&gt;0", [1]Илр!P30, "&lt;&gt;нет")+COUNTIFS([1]Кин.р!P30, "&lt;&gt;0", [1]Кин.р!P30, "&lt;&gt;нет")+COUNTIFS([1]Комср!P30, "&lt;&gt;0", [1]Комср!P30, "&lt;&gt;нет")+COUNTIFS([1]Лежнр!P30, "&lt;&gt;0", [1]Лежнр!P30, "&lt;&gt;нет")+COUNTIFS([1]Лухр!P30, "&lt;&gt;0", [1]Лухр!P30, "&lt;&gt;нет")+COUNTIFS([1]Палр!P30, "&lt;&gt;0", [1]Палр!P30, "&lt;&gt;нет")+COUNTIFS([1]Пестр!P30, "&lt;&gt;0", [1]Пестр!P30, "&lt;&gt;нет")+COUNTIFS([1]Привр!P30, "&lt;&gt;0", [1]Привр!P30, "&lt;&gt;нет")+COUNTIFS([1]Пчжр!P30, "&lt;&gt;0", [1]Пчжр!P30, "&lt;&gt;нет")+COUNTIFS([1]Роднр!P30, "&lt;&gt;0", [1]Роднр!P30, "&lt;&gt;нет")+COUNTIFS([1]Савр!P30, "&lt;&gt;0", [1]Савр!P30, "&lt;&gt;нет")+COUNTIFS([1]Тейкр!P30, "&lt;&gt;0", [1]Тейкр!P30, "&lt;&gt;нет")+COUNTIFS([1]Фурмр!P30, "&lt;&gt;0", [1]Фурмр!P30, "&lt;&gt;нет")+COUNTIFS([1]Шуйр!P30, "&lt;&gt;0", [1]Шуйр!P30, "&lt;&gt;нет")+COUNTIFS([1]Южр!P30, "&lt;&gt;0", [1]Южр!P30, "&lt;&gt;нет")+COUNTIFS([1]Юрьевр!P30, "&lt;&gt;0", [1]Юрьевр!P30, "&lt;&gt;нет"))</f>
        <v>0</v>
      </c>
      <c r="Q30" s="8"/>
    </row>
    <row r="31" spans="1:17" ht="15.75" x14ac:dyDescent="0.2">
      <c r="A31" s="4">
        <v>26</v>
      </c>
      <c r="B31" s="5" t="s">
        <v>36</v>
      </c>
      <c r="C31" s="6">
        <f>SUM([1]ИВ:Юрьевр!C31)/(COUNTIFS([1]ИВ!C31, "&lt;&gt;0", [1]ИВ!C31, "&lt;&gt;нет")+COUNTIFS([1]ВЧГ!C31, "&lt;&gt;0", [1]ВЧГ!C31, "&lt;&gt;нет")+COUNTIFS([1]КНШМ!C31, "&lt;&gt;0", [1]КНШМ!C31, "&lt;&gt;нет")+COUNTIFS([1]КХМ!C31, "&lt;&gt;0", [1]КХМ!C31, "&lt;&gt;нет")+COUNTIFS([1]ТЕЙК!C31, "&lt;&gt;0", [1]ТЕЙК!C31, "&lt;&gt;нет")+COUNTIFS([1]ШУЯ!C31, "&lt;&gt;0", [1]ШУЯ!C31, "&lt;&gt;нет")+COUNTIFS([1]ВЛр!C31, "&lt;&gt;0", [1]ВЛр!C31, "&lt;&gt;нет")+COUNTIFS([1]Вичр!C31, "&lt;&gt;0", [1]Вичр!C31, "&lt;&gt;нет")+COUNTIFS([1]ГавПр!C31, "&lt;&gt;0", [1]ГавПр!C31, "&lt;&gt;нет")+COUNTIFS([1]Завр!C31, "&lt;&gt;0", [1]Завр!C31, "&lt;&gt;нет")+COUNTIFS([1]Ивр!C31, "&lt;&gt;0", [1]Ивр!C31, "&lt;&gt;нет")+COUNTIFS([1]Илр!C31, "&lt;&gt;0", [1]Илр!C31, "&lt;&gt;нет")+COUNTIFS([1]Кин.р!C31, "&lt;&gt;0", [1]Кин.р!C31, "&lt;&gt;нет")+COUNTIFS([1]Комср!C31, "&lt;&gt;0", [1]Комср!C31, "&lt;&gt;нет")+COUNTIFS([1]Лежнр!C31, "&lt;&gt;0", [1]Лежнр!C31, "&lt;&gt;нет")+COUNTIFS([1]Лухр!C31, "&lt;&gt;0", [1]Лухр!C31, "&lt;&gt;нет")+COUNTIFS([1]Палр!C31, "&lt;&gt;0", [1]Палр!C31, "&lt;&gt;нет")+COUNTIFS([1]Пестр!C31, "&lt;&gt;0", [1]Пестр!C31, "&lt;&gt;нет")+COUNTIFS([1]Привр!C31, "&lt;&gt;0", [1]Привр!C31, "&lt;&gt;нет")+COUNTIFS([1]Пчжр!C31, "&lt;&gt;0", [1]Пчжр!C31, "&lt;&gt;нет")+COUNTIFS([1]Роднр!C31, "&lt;&gt;0", [1]Роднр!C31, "&lt;&gt;нет")+COUNTIFS([1]Савр!C31, "&lt;&gt;0", [1]Савр!C31, "&lt;&gt;нет")+COUNTIFS([1]Тейкр!C31, "&lt;&gt;0", [1]Тейкр!C31, "&lt;&gt;нет")+COUNTIFS([1]Фурмр!C31, "&lt;&gt;0", [1]Фурмр!C31, "&lt;&gt;нет")+COUNTIFS([1]Шуйр!C31, "&lt;&gt;0", [1]Шуйр!C31, "&lt;&gt;нет")+COUNTIFS([1]Южр!C31, "&lt;&gt;0", [1]Южр!C31, "&lt;&gt;нет")+COUNTIFS([1]Юрьевр!C31, "&lt;&gt;0", [1]Юрьевр!C31, "&lt;&gt;нет"))</f>
        <v>283.48153213042104</v>
      </c>
      <c r="D31" s="6">
        <f>SUM([1]ИВ:Юрьевр!D31)/(COUNTIFS([1]ИВ!D31, "&lt;&gt;0", [1]ИВ!D31, "&lt;&gt;нет")+COUNTIFS([1]ВЧГ!D31, "&lt;&gt;0", [1]ВЧГ!D31, "&lt;&gt;нет")+COUNTIFS([1]КНШМ!D31, "&lt;&gt;0", [1]КНШМ!D31, "&lt;&gt;нет")+COUNTIFS([1]КХМ!D31, "&lt;&gt;0", [1]КХМ!D31, "&lt;&gt;нет")+COUNTIFS([1]ТЕЙК!D31, "&lt;&gt;0", [1]ТЕЙК!D31, "&lt;&gt;нет")+COUNTIFS([1]ШУЯ!D31, "&lt;&gt;0", [1]ШУЯ!D31, "&lt;&gt;нет")+COUNTIFS([1]ВЛр!D31, "&lt;&gt;0", [1]ВЛр!D31, "&lt;&gt;нет")+COUNTIFS([1]Вичр!D31, "&lt;&gt;0", [1]Вичр!D31, "&lt;&gt;нет")+COUNTIFS([1]ГавПр!D31, "&lt;&gt;0", [1]ГавПр!D31, "&lt;&gt;нет")+COUNTIFS([1]Завр!D31, "&lt;&gt;0", [1]Завр!D31, "&lt;&gt;нет")+COUNTIFS([1]Ивр!D31, "&lt;&gt;0", [1]Ивр!D31, "&lt;&gt;нет")+COUNTIFS([1]Илр!D31, "&lt;&gt;0", [1]Илр!D31, "&lt;&gt;нет")+COUNTIFS([1]Кин.р!D31, "&lt;&gt;0", [1]Кин.р!D31, "&lt;&gt;нет")+COUNTIFS([1]Комср!D31, "&lt;&gt;0", [1]Комср!D31, "&lt;&gt;нет")+COUNTIFS([1]Лежнр!D31, "&lt;&gt;0", [1]Лежнр!D31, "&lt;&gt;нет")+COUNTIFS([1]Лухр!D31, "&lt;&gt;0", [1]Лухр!D31, "&lt;&gt;нет")+COUNTIFS([1]Палр!D31, "&lt;&gt;0", [1]Палр!D31, "&lt;&gt;нет")+COUNTIFS([1]Пестр!D31, "&lt;&gt;0", [1]Пестр!D31, "&lt;&gt;нет")+COUNTIFS([1]Привр!D31, "&lt;&gt;0", [1]Привр!D31, "&lt;&gt;нет")+COUNTIFS([1]Пчжр!D31, "&lt;&gt;0", [1]Пчжр!D31, "&lt;&gt;нет")+COUNTIFS([1]Роднр!D31, "&lt;&gt;0", [1]Роднр!D31, "&lt;&gt;нет")+COUNTIFS([1]Савр!D31, "&lt;&gt;0", [1]Савр!D31, "&lt;&gt;нет")+COUNTIFS([1]Тейкр!D31, "&lt;&gt;0", [1]Тейкр!D31, "&lt;&gt;нет")+COUNTIFS([1]Фурмр!D31, "&lt;&gt;0", [1]Фурмр!D31, "&lt;&gt;нет")+COUNTIFS([1]Шуйр!D31, "&lt;&gt;0", [1]Шуйр!D31, "&lt;&gt;нет")+COUNTIFS([1]Южр!D31, "&lt;&gt;0", [1]Южр!D31, "&lt;&gt;нет")+COUNTIFS([1]Юрьевр!D31, "&lt;&gt;0", [1]Юрьевр!D31, "&lt;&gt;нет"))</f>
        <v>373.11203703703711</v>
      </c>
      <c r="E31" s="7"/>
      <c r="F31" s="6">
        <f>SUM([1]ИВ:Юрьевр!F31)/(COUNTIFS([1]ИВ!F31, "&lt;&gt;0", [1]ИВ!F31, "&lt;&gt;нет")+COUNTIFS([1]ВЧГ!F31, "&lt;&gt;0", [1]ВЧГ!F31, "&lt;&gt;нет")+COUNTIFS([1]КНШМ!F31, "&lt;&gt;0", [1]КНШМ!F31, "&lt;&gt;нет")+COUNTIFS([1]КХМ!F31, "&lt;&gt;0", [1]КХМ!F31, "&lt;&gt;нет")+COUNTIFS([1]ТЕЙК!F31, "&lt;&gt;0", [1]ТЕЙК!F31, "&lt;&gt;нет")+COUNTIFS([1]ШУЯ!F31, "&lt;&gt;0", [1]ШУЯ!F31, "&lt;&gt;нет")+COUNTIFS([1]ВЛр!F31, "&lt;&gt;0", [1]ВЛр!F31, "&lt;&gt;нет")+COUNTIFS([1]Вичр!F31, "&lt;&gt;0", [1]Вичр!F31, "&lt;&gt;нет")+COUNTIFS([1]ГавПр!F31, "&lt;&gt;0", [1]ГавПр!F31, "&lt;&gt;нет")+COUNTIFS([1]Завр!F31, "&lt;&gt;0", [1]Завр!F31, "&lt;&gt;нет")+COUNTIFS([1]Ивр!F31, "&lt;&gt;0", [1]Ивр!F31, "&lt;&gt;нет")+COUNTIFS([1]Илр!F31, "&lt;&gt;0", [1]Илр!F31, "&lt;&gt;нет")+COUNTIFS([1]Кин.р!F31, "&lt;&gt;0", [1]Кин.р!F31, "&lt;&gt;нет")+COUNTIFS([1]Комср!F31, "&lt;&gt;0", [1]Комср!F31, "&lt;&gt;нет")+COUNTIFS([1]Лежнр!F31, "&lt;&gt;0", [1]Лежнр!F31, "&lt;&gt;нет")+COUNTIFS([1]Лухр!F31, "&lt;&gt;0", [1]Лухр!F31, "&lt;&gt;нет")+COUNTIFS([1]Палр!F31, "&lt;&gt;0", [1]Палр!F31, "&lt;&gt;нет")+COUNTIFS([1]Пестр!F31, "&lt;&gt;0", [1]Пестр!F31, "&lt;&gt;нет")+COUNTIFS([1]Привр!F31, "&lt;&gt;0", [1]Привр!F31, "&lt;&gt;нет")+COUNTIFS([1]Пчжр!F31, "&lt;&gt;0", [1]Пчжр!F31, "&lt;&gt;нет")+COUNTIFS([1]Роднр!F31, "&lt;&gt;0", [1]Роднр!F31, "&lt;&gt;нет")+COUNTIFS([1]Савр!F31, "&lt;&gt;0", [1]Савр!F31, "&lt;&gt;нет")+COUNTIFS([1]Тейкр!F31, "&lt;&gt;0", [1]Тейкр!F31, "&lt;&gt;нет")+COUNTIFS([1]Фурмр!F31, "&lt;&gt;0", [1]Фурмр!F31, "&lt;&gt;нет")+COUNTIFS([1]Шуйр!F31, "&lt;&gt;0", [1]Шуйр!F31, "&lt;&gt;нет")+COUNTIFS([1]Южр!F31, "&lt;&gt;0", [1]Южр!F31, "&lt;&gt;нет")+COUNTIFS([1]Юрьевр!F31, "&lt;&gt;0", [1]Юрьевр!F31, "&lt;&gt;нет"))</f>
        <v>321.9113636363636</v>
      </c>
      <c r="G31" s="6">
        <f>SUM([1]ИВ:Юрьевр!G31)/(COUNTIFS([1]ИВ!G31, "&lt;&gt;0", [1]ИВ!G31, "&lt;&gt;нет")+COUNTIFS([1]ВЧГ!G31, "&lt;&gt;0", [1]ВЧГ!G31, "&lt;&gt;нет")+COUNTIFS([1]КНШМ!G31, "&lt;&gt;0", [1]КНШМ!G31, "&lt;&gt;нет")+COUNTIFS([1]КХМ!G31, "&lt;&gt;0", [1]КХМ!G31, "&lt;&gt;нет")+COUNTIFS([1]ТЕЙК!G31, "&lt;&gt;0", [1]ТЕЙК!G31, "&lt;&gt;нет")+COUNTIFS([1]ШУЯ!G31, "&lt;&gt;0", [1]ШУЯ!G31, "&lt;&gt;нет")+COUNTIFS([1]ВЛр!G31, "&lt;&gt;0", [1]ВЛр!G31, "&lt;&gt;нет")+COUNTIFS([1]Вичр!G31, "&lt;&gt;0", [1]Вичр!G31, "&lt;&gt;нет")+COUNTIFS([1]ГавПр!G31, "&lt;&gt;0", [1]ГавПр!G31, "&lt;&gt;нет")+COUNTIFS([1]Завр!G31, "&lt;&gt;0", [1]Завр!G31, "&lt;&gt;нет")+COUNTIFS([1]Ивр!G31, "&lt;&gt;0", [1]Ивр!G31, "&lt;&gt;нет")+COUNTIFS([1]Илр!G31, "&lt;&gt;0", [1]Илр!G31, "&lt;&gt;нет")+COUNTIFS([1]Кин.р!G31, "&lt;&gt;0", [1]Кин.р!G31, "&lt;&gt;нет")+COUNTIFS([1]Комср!G31, "&lt;&gt;0", [1]Комср!G31, "&lt;&gt;нет")+COUNTIFS([1]Лежнр!G31, "&lt;&gt;0", [1]Лежнр!G31, "&lt;&gt;нет")+COUNTIFS([1]Лухр!G31, "&lt;&gt;0", [1]Лухр!G31, "&lt;&gt;нет")+COUNTIFS([1]Палр!G31, "&lt;&gt;0", [1]Палр!G31, "&lt;&gt;нет")+COUNTIFS([1]Пестр!G31, "&lt;&gt;0", [1]Пестр!G31, "&lt;&gt;нет")+COUNTIFS([1]Привр!G31, "&lt;&gt;0", [1]Привр!G31, "&lt;&gt;нет")+COUNTIFS([1]Пчжр!G31, "&lt;&gt;0", [1]Пчжр!G31, "&lt;&gt;нет")+COUNTIFS([1]Роднр!G31, "&lt;&gt;0", [1]Роднр!G31, "&lt;&gt;нет")+COUNTIFS([1]Савр!G31, "&lt;&gt;0", [1]Савр!G31, "&lt;&gt;нет")+COUNTIFS([1]Тейкр!G31, "&lt;&gt;0", [1]Тейкр!G31, "&lt;&gt;нет")+COUNTIFS([1]Фурмр!G31, "&lt;&gt;0", [1]Фурмр!G31, "&lt;&gt;нет")+COUNTIFS([1]Шуйр!G31, "&lt;&gt;0", [1]Шуйр!G31, "&lt;&gt;нет")+COUNTIFS([1]Южр!G31, "&lt;&gt;0", [1]Южр!G31, "&lt;&gt;нет")+COUNTIFS([1]Юрьевр!G31, "&lt;&gt;0", [1]Юрьевр!G31, "&lt;&gt;нет"))</f>
        <v>423.72780303030299</v>
      </c>
      <c r="H31" s="7"/>
      <c r="I31" s="6">
        <f>SUM([1]ИВ:Юрьевр!I31)/(COUNTIFS([1]ИВ!I31, "&lt;&gt;0", [1]ИВ!I31, "&lt;&gt;нет")+COUNTIFS([1]ВЧГ!I31, "&lt;&gt;0", [1]ВЧГ!I31, "&lt;&gt;нет")+COUNTIFS([1]КНШМ!I31, "&lt;&gt;0", [1]КНШМ!I31, "&lt;&gt;нет")+COUNTIFS([1]КХМ!I31, "&lt;&gt;0", [1]КХМ!I31, "&lt;&gt;нет")+COUNTIFS([1]ТЕЙК!I31, "&lt;&gt;0", [1]ТЕЙК!I31, "&lt;&gt;нет")+COUNTIFS([1]ШУЯ!I31, "&lt;&gt;0", [1]ШУЯ!I31, "&lt;&gt;нет")+COUNTIFS([1]ВЛр!I31, "&lt;&gt;0", [1]ВЛр!I31, "&lt;&gt;нет")+COUNTIFS([1]Вичр!I31, "&lt;&gt;0", [1]Вичр!I31, "&lt;&gt;нет")+COUNTIFS([1]ГавПр!I31, "&lt;&gt;0", [1]ГавПр!I31, "&lt;&gt;нет")+COUNTIFS([1]Завр!I31, "&lt;&gt;0", [1]Завр!I31, "&lt;&gt;нет")+COUNTIFS([1]Ивр!I31, "&lt;&gt;0", [1]Ивр!I31, "&lt;&gt;нет")+COUNTIFS([1]Илр!I31, "&lt;&gt;0", [1]Илр!I31, "&lt;&gt;нет")+COUNTIFS([1]Кин.р!I31, "&lt;&gt;0", [1]Кин.р!I31, "&lt;&gt;нет")+COUNTIFS([1]Комср!I31, "&lt;&gt;0", [1]Комср!I31, "&lt;&gt;нет")+COUNTIFS([1]Лежнр!I31, "&lt;&gt;0", [1]Лежнр!I31, "&lt;&gt;нет")+COUNTIFS([1]Лухр!I31, "&lt;&gt;0", [1]Лухр!I31, "&lt;&gt;нет")+COUNTIFS([1]Палр!I31, "&lt;&gt;0", [1]Палр!I31, "&lt;&gt;нет")+COUNTIFS([1]Пестр!I31, "&lt;&gt;0", [1]Пестр!I31, "&lt;&gt;нет")+COUNTIFS([1]Привр!I31, "&lt;&gt;0", [1]Привр!I31, "&lt;&gt;нет")+COUNTIFS([1]Пчжр!I31, "&lt;&gt;0", [1]Пчжр!I31, "&lt;&gt;нет")+COUNTIFS([1]Роднр!I31, "&lt;&gt;0", [1]Роднр!I31, "&lt;&gt;нет")+COUNTIFS([1]Савр!I31, "&lt;&gt;0", [1]Савр!I31, "&lt;&gt;нет")+COUNTIFS([1]Тейкр!I31, "&lt;&gt;0", [1]Тейкр!I31, "&lt;&gt;нет")+COUNTIFS([1]Фурмр!I31, "&lt;&gt;0", [1]Фурмр!I31, "&lt;&gt;нет")+COUNTIFS([1]Шуйр!I31, "&lt;&gt;0", [1]Шуйр!I31, "&lt;&gt;нет")+COUNTIFS([1]Южр!I31, "&lt;&gt;0", [1]Южр!I31, "&lt;&gt;нет")+COUNTIFS([1]Юрьевр!I31, "&lt;&gt;0", [1]Юрьевр!I31, "&lt;&gt;нет"))</f>
        <v>291.54448717948719</v>
      </c>
      <c r="J31" s="6">
        <f>SUM([1]ИВ:Юрьевр!J31)/(COUNTIFS([1]ИВ!J31, "&lt;&gt;0", [1]ИВ!J31, "&lt;&gt;нет")+COUNTIFS([1]ВЧГ!J31, "&lt;&gt;0", [1]ВЧГ!J31, "&lt;&gt;нет")+COUNTIFS([1]КНШМ!J31, "&lt;&gt;0", [1]КНШМ!J31, "&lt;&gt;нет")+COUNTIFS([1]КХМ!J31, "&lt;&gt;0", [1]КХМ!J31, "&lt;&gt;нет")+COUNTIFS([1]ТЕЙК!J31, "&lt;&gt;0", [1]ТЕЙК!J31, "&lt;&gt;нет")+COUNTIFS([1]ШУЯ!J31, "&lt;&gt;0", [1]ШУЯ!J31, "&lt;&gt;нет")+COUNTIFS([1]ВЛр!J31, "&lt;&gt;0", [1]ВЛр!J31, "&lt;&gt;нет")+COUNTIFS([1]Вичр!J31, "&lt;&gt;0", [1]Вичр!J31, "&lt;&gt;нет")+COUNTIFS([1]ГавПр!J31, "&lt;&gt;0", [1]ГавПр!J31, "&lt;&gt;нет")+COUNTIFS([1]Завр!J31, "&lt;&gt;0", [1]Завр!J31, "&lt;&gt;нет")+COUNTIFS([1]Ивр!J31, "&lt;&gt;0", [1]Ивр!J31, "&lt;&gt;нет")+COUNTIFS([1]Илр!J31, "&lt;&gt;0", [1]Илр!J31, "&lt;&gt;нет")+COUNTIFS([1]Кин.р!J31, "&lt;&gt;0", [1]Кин.р!J31, "&lt;&gt;нет")+COUNTIFS([1]Комср!J31, "&lt;&gt;0", [1]Комср!J31, "&lt;&gt;нет")+COUNTIFS([1]Лежнр!J31, "&lt;&gt;0", [1]Лежнр!J31, "&lt;&gt;нет")+COUNTIFS([1]Лухр!J31, "&lt;&gt;0", [1]Лухр!J31, "&lt;&gt;нет")+COUNTIFS([1]Палр!J31, "&lt;&gt;0", [1]Палр!J31, "&lt;&gt;нет")+COUNTIFS([1]Пестр!J31, "&lt;&gt;0", [1]Пестр!J31, "&lt;&gt;нет")+COUNTIFS([1]Привр!J31, "&lt;&gt;0", [1]Привр!J31, "&lt;&gt;нет")+COUNTIFS([1]Пчжр!J31, "&lt;&gt;0", [1]Пчжр!J31, "&lt;&gt;нет")+COUNTIFS([1]Роднр!J31, "&lt;&gt;0", [1]Роднр!J31, "&lt;&gt;нет")+COUNTIFS([1]Савр!J31, "&lt;&gt;0", [1]Савр!J31, "&lt;&gt;нет")+COUNTIFS([1]Тейкр!J31, "&lt;&gt;0", [1]Тейкр!J31, "&lt;&gt;нет")+COUNTIFS([1]Фурмр!J31, "&lt;&gt;0", [1]Фурмр!J31, "&lt;&gt;нет")+COUNTIFS([1]Шуйр!J31, "&lt;&gt;0", [1]Шуйр!J31, "&lt;&gt;нет")+COUNTIFS([1]Южр!J31, "&lt;&gt;0", [1]Южр!J31, "&lt;&gt;нет")+COUNTIFS([1]Юрьевр!J31, "&lt;&gt;0", [1]Юрьевр!J31, "&lt;&gt;нет"))</f>
        <v>346.83410256410258</v>
      </c>
      <c r="K31" s="7"/>
      <c r="L31" s="6">
        <f>SUM([1]ИВ:Юрьевр!L31)/(COUNTIFS([1]ИВ!L31, "&lt;&gt;0", [1]ИВ!L31, "&lt;&gt;нет")+COUNTIFS([1]ВЧГ!L31, "&lt;&gt;0", [1]ВЧГ!L31, "&lt;&gt;нет")+COUNTIFS([1]КНШМ!L31, "&lt;&gt;0", [1]КНШМ!L31, "&lt;&gt;нет")+COUNTIFS([1]КХМ!L31, "&lt;&gt;0", [1]КХМ!L31, "&lt;&gt;нет")+COUNTIFS([1]ТЕЙК!L31, "&lt;&gt;0", [1]ТЕЙК!L31, "&lt;&gt;нет")+COUNTIFS([1]ШУЯ!L31, "&lt;&gt;0", [1]ШУЯ!L31, "&lt;&gt;нет")+COUNTIFS([1]ВЛр!L31, "&lt;&gt;0", [1]ВЛр!L31, "&lt;&gt;нет")+COUNTIFS([1]Вичр!L31, "&lt;&gt;0", [1]Вичр!L31, "&lt;&gt;нет")+COUNTIFS([1]ГавПр!L31, "&lt;&gt;0", [1]ГавПр!L31, "&lt;&gt;нет")+COUNTIFS([1]Завр!L31, "&lt;&gt;0", [1]Завр!L31, "&lt;&gt;нет")+COUNTIFS([1]Ивр!L31, "&lt;&gt;0", [1]Ивр!L31, "&lt;&gt;нет")+COUNTIFS([1]Илр!L31, "&lt;&gt;0", [1]Илр!L31, "&lt;&gt;нет")+COUNTIFS([1]Кин.р!L31, "&lt;&gt;0", [1]Кин.р!L31, "&lt;&gt;нет")+COUNTIFS([1]Комср!L31, "&lt;&gt;0", [1]Комср!L31, "&lt;&gt;нет")+COUNTIFS([1]Лежнр!L31, "&lt;&gt;0", [1]Лежнр!L31, "&lt;&gt;нет")+COUNTIFS([1]Лухр!L31, "&lt;&gt;0", [1]Лухр!L31, "&lt;&gt;нет")+COUNTIFS([1]Палр!L31, "&lt;&gt;0", [1]Палр!L31, "&lt;&gt;нет")+COUNTIFS([1]Пестр!L31, "&lt;&gt;0", [1]Пестр!L31, "&lt;&gt;нет")+COUNTIFS([1]Привр!L31, "&lt;&gt;0", [1]Привр!L31, "&lt;&gt;нет")+COUNTIFS([1]Пчжр!L31, "&lt;&gt;0", [1]Пчжр!L31, "&lt;&gt;нет")+COUNTIFS([1]Роднр!L31, "&lt;&gt;0", [1]Роднр!L31, "&lt;&gt;нет")+COUNTIFS([1]Савр!L31, "&lt;&gt;0", [1]Савр!L31, "&lt;&gt;нет")+COUNTIFS([1]Тейкр!L31, "&lt;&gt;0", [1]Тейкр!L31, "&lt;&gt;нет")+COUNTIFS([1]Фурмр!L31, "&lt;&gt;0", [1]Фурмр!L31, "&lt;&gt;нет")+COUNTIFS([1]Шуйр!L31, "&lt;&gt;0", [1]Шуйр!L31, "&lt;&gt;нет")+COUNTIFS([1]Южр!L31, "&lt;&gt;0", [1]Южр!L31, "&lt;&gt;нет")+COUNTIFS([1]Юрьевр!L31, "&lt;&gt;0", [1]Юрьевр!L31, "&lt;&gt;нет"))</f>
        <v>304.56769230769231</v>
      </c>
      <c r="M31" s="6">
        <f>SUM([1]ИВ:Юрьевр!M31)/(COUNTIFS([1]ИВ!M31, "&lt;&gt;0", [1]ИВ!M31, "&lt;&gt;нет")+COUNTIFS([1]ВЧГ!M31, "&lt;&gt;0", [1]ВЧГ!M31, "&lt;&gt;нет")+COUNTIFS([1]КНШМ!M31, "&lt;&gt;0", [1]КНШМ!M31, "&lt;&gt;нет")+COUNTIFS([1]КХМ!M31, "&lt;&gt;0", [1]КХМ!M31, "&lt;&gt;нет")+COUNTIFS([1]ТЕЙК!M31, "&lt;&gt;0", [1]ТЕЙК!M31, "&lt;&gt;нет")+COUNTIFS([1]ШУЯ!M31, "&lt;&gt;0", [1]ШУЯ!M31, "&lt;&gt;нет")+COUNTIFS([1]ВЛр!M31, "&lt;&gt;0", [1]ВЛр!M31, "&lt;&gt;нет")+COUNTIFS([1]Вичр!M31, "&lt;&gt;0", [1]Вичр!M31, "&lt;&gt;нет")+COUNTIFS([1]ГавПр!M31, "&lt;&gt;0", [1]ГавПр!M31, "&lt;&gt;нет")+COUNTIFS([1]Завр!M31, "&lt;&gt;0", [1]Завр!M31, "&lt;&gt;нет")+COUNTIFS([1]Ивр!M31, "&lt;&gt;0", [1]Ивр!M31, "&lt;&gt;нет")+COUNTIFS([1]Илр!M31, "&lt;&gt;0", [1]Илр!M31, "&lt;&gt;нет")+COUNTIFS([1]Кин.р!M31, "&lt;&gt;0", [1]Кин.р!M31, "&lt;&gt;нет")+COUNTIFS([1]Комср!M31, "&lt;&gt;0", [1]Комср!M31, "&lt;&gt;нет")+COUNTIFS([1]Лежнр!M31, "&lt;&gt;0", [1]Лежнр!M31, "&lt;&gt;нет")+COUNTIFS([1]Лухр!M31, "&lt;&gt;0", [1]Лухр!M31, "&lt;&gt;нет")+COUNTIFS([1]Палр!M31, "&lt;&gt;0", [1]Палр!M31, "&lt;&gt;нет")+COUNTIFS([1]Пестр!M31, "&lt;&gt;0", [1]Пестр!M31, "&lt;&gt;нет")+COUNTIFS([1]Привр!M31, "&lt;&gt;0", [1]Привр!M31, "&lt;&gt;нет")+COUNTIFS([1]Пчжр!M31, "&lt;&gt;0", [1]Пчжр!M31, "&lt;&gt;нет")+COUNTIFS([1]Роднр!M31, "&lt;&gt;0", [1]Роднр!M31, "&lt;&gt;нет")+COUNTIFS([1]Савр!M31, "&lt;&gt;0", [1]Савр!M31, "&lt;&gt;нет")+COUNTIFS([1]Тейкр!M31, "&lt;&gt;0", [1]Тейкр!M31, "&lt;&gt;нет")+COUNTIFS([1]Фурмр!M31, "&lt;&gt;0", [1]Фурмр!M31, "&lt;&gt;нет")+COUNTIFS([1]Шуйр!M31, "&lt;&gt;0", [1]Шуйр!M31, "&lt;&gt;нет")+COUNTIFS([1]Южр!M31, "&lt;&gt;0", [1]Южр!M31, "&lt;&gt;нет")+COUNTIFS([1]Юрьевр!M31, "&lt;&gt;0", [1]Юрьевр!M31, "&lt;&gt;нет"))</f>
        <v>359.76</v>
      </c>
      <c r="N31" s="7"/>
      <c r="O31" s="6">
        <f>SUM([1]ИВ:Юрьевр!O31)/(COUNTIFS([1]ИВ!O31, "&lt;&gt;0", [1]ИВ!O31, "&lt;&gt;нет")+COUNTIFS([1]ВЧГ!O31, "&lt;&gt;0", [1]ВЧГ!O31, "&lt;&gt;нет")+COUNTIFS([1]КНШМ!O31, "&lt;&gt;0", [1]КНШМ!O31, "&lt;&gt;нет")+COUNTIFS([1]КХМ!O31, "&lt;&gt;0", [1]КХМ!O31, "&lt;&gt;нет")+COUNTIFS([1]ТЕЙК!O31, "&lt;&gt;0", [1]ТЕЙК!O31, "&lt;&gt;нет")+COUNTIFS([1]ШУЯ!O31, "&lt;&gt;0", [1]ШУЯ!O31, "&lt;&gt;нет")+COUNTIFS([1]ВЛр!O31, "&lt;&gt;0", [1]ВЛр!O31, "&lt;&gt;нет")+COUNTIFS([1]Вичр!O31, "&lt;&gt;0", [1]Вичр!O31, "&lt;&gt;нет")+COUNTIFS([1]ГавПр!O31, "&lt;&gt;0", [1]ГавПр!O31, "&lt;&gt;нет")+COUNTIFS([1]Завр!O31, "&lt;&gt;0", [1]Завр!O31, "&lt;&gt;нет")+COUNTIFS([1]Ивр!O31, "&lt;&gt;0", [1]Ивр!O31, "&lt;&gt;нет")+COUNTIFS([1]Илр!O31, "&lt;&gt;0", [1]Илр!O31, "&lt;&gt;нет")+COUNTIFS([1]Кин.р!O31, "&lt;&gt;0", [1]Кин.р!O31, "&lt;&gt;нет")+COUNTIFS([1]Комср!O31, "&lt;&gt;0", [1]Комср!O31, "&lt;&gt;нет")+COUNTIFS([1]Лежнр!O31, "&lt;&gt;0", [1]Лежнр!O31, "&lt;&gt;нет")+COUNTIFS([1]Лухр!O31, "&lt;&gt;0", [1]Лухр!O31, "&lt;&gt;нет")+COUNTIFS([1]Палр!O31, "&lt;&gt;0", [1]Палр!O31, "&lt;&gt;нет")+COUNTIFS([1]Пестр!O31, "&lt;&gt;0", [1]Пестр!O31, "&lt;&gt;нет")+COUNTIFS([1]Привр!O31, "&lt;&gt;0", [1]Привр!O31, "&lt;&gt;нет")+COUNTIFS([1]Пчжр!O31, "&lt;&gt;0", [1]Пчжр!O31, "&lt;&gt;нет")+COUNTIFS([1]Роднр!O31, "&lt;&gt;0", [1]Роднр!O31, "&lt;&gt;нет")+COUNTIFS([1]Савр!O31, "&lt;&gt;0", [1]Савр!O31, "&lt;&gt;нет")+COUNTIFS([1]Тейкр!O31, "&lt;&gt;0", [1]Тейкр!O31, "&lt;&gt;нет")+COUNTIFS([1]Фурмр!O31, "&lt;&gt;0", [1]Фурмр!O31, "&lt;&gt;нет")+COUNTIFS([1]Шуйр!O31, "&lt;&gt;0", [1]Шуйр!O31, "&lt;&gt;нет")+COUNTIFS([1]Южр!O31, "&lt;&gt;0", [1]Южр!O31, "&lt;&gt;нет")+COUNTIFS([1]Юрьевр!O31, "&lt;&gt;0", [1]Юрьевр!O31, "&lt;&gt;нет"))</f>
        <v>92</v>
      </c>
      <c r="P31" s="6">
        <f>SUM([1]ИВ:Юрьевр!P31)/(COUNTIFS([1]ИВ!P31, "&lt;&gt;0", [1]ИВ!P31, "&lt;&gt;нет")+COUNTIFS([1]ВЧГ!P31, "&lt;&gt;0", [1]ВЧГ!P31, "&lt;&gt;нет")+COUNTIFS([1]КНШМ!P31, "&lt;&gt;0", [1]КНШМ!P31, "&lt;&gt;нет")+COUNTIFS([1]КХМ!P31, "&lt;&gt;0", [1]КХМ!P31, "&lt;&gt;нет")+COUNTIFS([1]ТЕЙК!P31, "&lt;&gt;0", [1]ТЕЙК!P31, "&lt;&gt;нет")+COUNTIFS([1]ШУЯ!P31, "&lt;&gt;0", [1]ШУЯ!P31, "&lt;&gt;нет")+COUNTIFS([1]ВЛр!P31, "&lt;&gt;0", [1]ВЛр!P31, "&lt;&gt;нет")+COUNTIFS([1]Вичр!P31, "&lt;&gt;0", [1]Вичр!P31, "&lt;&gt;нет")+COUNTIFS([1]ГавПр!P31, "&lt;&gt;0", [1]ГавПр!P31, "&lt;&gt;нет")+COUNTIFS([1]Завр!P31, "&lt;&gt;0", [1]Завр!P31, "&lt;&gt;нет")+COUNTIFS([1]Ивр!P31, "&lt;&gt;0", [1]Ивр!P31, "&lt;&gt;нет")+COUNTIFS([1]Илр!P31, "&lt;&gt;0", [1]Илр!P31, "&lt;&gt;нет")+COUNTIFS([1]Кин.р!P31, "&lt;&gt;0", [1]Кин.р!P31, "&lt;&gt;нет")+COUNTIFS([1]Комср!P31, "&lt;&gt;0", [1]Комср!P31, "&lt;&gt;нет")+COUNTIFS([1]Лежнр!P31, "&lt;&gt;0", [1]Лежнр!P31, "&lt;&gt;нет")+COUNTIFS([1]Лухр!P31, "&lt;&gt;0", [1]Лухр!P31, "&lt;&gt;нет")+COUNTIFS([1]Палр!P31, "&lt;&gt;0", [1]Палр!P31, "&lt;&gt;нет")+COUNTIFS([1]Пестр!P31, "&lt;&gt;0", [1]Пестр!P31, "&lt;&gt;нет")+COUNTIFS([1]Привр!P31, "&lt;&gt;0", [1]Привр!P31, "&lt;&gt;нет")+COUNTIFS([1]Пчжр!P31, "&lt;&gt;0", [1]Пчжр!P31, "&lt;&gt;нет")+COUNTIFS([1]Роднр!P31, "&lt;&gt;0", [1]Роднр!P31, "&lt;&gt;нет")+COUNTIFS([1]Савр!P31, "&lt;&gt;0", [1]Савр!P31, "&lt;&gt;нет")+COUNTIFS([1]Тейкр!P31, "&lt;&gt;0", [1]Тейкр!P31, "&lt;&gt;нет")+COUNTIFS([1]Фурмр!P31, "&lt;&gt;0", [1]Фурмр!P31, "&lt;&gt;нет")+COUNTIFS([1]Шуйр!P31, "&lt;&gt;0", [1]Шуйр!P31, "&lt;&gt;нет")+COUNTIFS([1]Южр!P31, "&lt;&gt;0", [1]Южр!P31, "&lt;&gt;нет")+COUNTIFS([1]Юрьевр!P31, "&lt;&gt;0", [1]Юрьевр!P31, "&lt;&gt;нет"))</f>
        <v>99.777777777777771</v>
      </c>
      <c r="Q31" s="8"/>
    </row>
    <row r="32" spans="1:17" ht="15.75" x14ac:dyDescent="0.2">
      <c r="A32" s="4">
        <v>27</v>
      </c>
      <c r="B32" s="5" t="s">
        <v>37</v>
      </c>
      <c r="C32" s="6">
        <f>SUM([1]ИВ:Юрьевр!C32)/(COUNTIFS([1]ИВ!C32, "&lt;&gt;0", [1]ИВ!C32, "&lt;&gt;нет")+COUNTIFS([1]ВЧГ!C32, "&lt;&gt;0", [1]ВЧГ!C32, "&lt;&gt;нет")+COUNTIFS([1]КНШМ!C32, "&lt;&gt;0", [1]КНШМ!C32, "&lt;&gt;нет")+COUNTIFS([1]КХМ!C32, "&lt;&gt;0", [1]КХМ!C32, "&lt;&gt;нет")+COUNTIFS([1]ТЕЙК!C32, "&lt;&gt;0", [1]ТЕЙК!C32, "&lt;&gt;нет")+COUNTIFS([1]ШУЯ!C32, "&lt;&gt;0", [1]ШУЯ!C32, "&lt;&gt;нет")+COUNTIFS([1]ВЛр!C32, "&lt;&gt;0", [1]ВЛр!C32, "&lt;&gt;нет")+COUNTIFS([1]Вичр!C32, "&lt;&gt;0", [1]Вичр!C32, "&lt;&gt;нет")+COUNTIFS([1]ГавПр!C32, "&lt;&gt;0", [1]ГавПр!C32, "&lt;&gt;нет")+COUNTIFS([1]Завр!C32, "&lt;&gt;0", [1]Завр!C32, "&lt;&gt;нет")+COUNTIFS([1]Ивр!C32, "&lt;&gt;0", [1]Ивр!C32, "&lt;&gt;нет")+COUNTIFS([1]Илр!C32, "&lt;&gt;0", [1]Илр!C32, "&lt;&gt;нет")+COUNTIFS([1]Кин.р!C32, "&lt;&gt;0", [1]Кин.р!C32, "&lt;&gt;нет")+COUNTIFS([1]Комср!C32, "&lt;&gt;0", [1]Комср!C32, "&lt;&gt;нет")+COUNTIFS([1]Лежнр!C32, "&lt;&gt;0", [1]Лежнр!C32, "&lt;&gt;нет")+COUNTIFS([1]Лухр!C32, "&lt;&gt;0", [1]Лухр!C32, "&lt;&gt;нет")+COUNTIFS([1]Палр!C32, "&lt;&gt;0", [1]Палр!C32, "&lt;&gt;нет")+COUNTIFS([1]Пестр!C32, "&lt;&gt;0", [1]Пестр!C32, "&lt;&gt;нет")+COUNTIFS([1]Привр!C32, "&lt;&gt;0", [1]Привр!C32, "&lt;&gt;нет")+COUNTIFS([1]Пчжр!C32, "&lt;&gt;0", [1]Пчжр!C32, "&lt;&gt;нет")+COUNTIFS([1]Роднр!C32, "&lt;&gt;0", [1]Роднр!C32, "&lt;&gt;нет")+COUNTIFS([1]Савр!C32, "&lt;&gt;0", [1]Савр!C32, "&lt;&gt;нет")+COUNTIFS([1]Тейкр!C32, "&lt;&gt;0", [1]Тейкр!C32, "&lt;&gt;нет")+COUNTIFS([1]Фурмр!C32, "&lt;&gt;0", [1]Фурмр!C32, "&lt;&gt;нет")+COUNTIFS([1]Шуйр!C32, "&lt;&gt;0", [1]Шуйр!C32, "&lt;&gt;нет")+COUNTIFS([1]Южр!C32, "&lt;&gt;0", [1]Южр!C32, "&lt;&gt;нет")+COUNTIFS([1]Юрьевр!C32, "&lt;&gt;0", [1]Юрьевр!C32, "&lt;&gt;нет"))</f>
        <v>657.98629629629647</v>
      </c>
      <c r="D32" s="6">
        <f>SUM([1]ИВ:Юрьевр!D32)/(COUNTIFS([1]ИВ!D32, "&lt;&gt;0", [1]ИВ!D32, "&lt;&gt;нет")+COUNTIFS([1]ВЧГ!D32, "&lt;&gt;0", [1]ВЧГ!D32, "&lt;&gt;нет")+COUNTIFS([1]КНШМ!D32, "&lt;&gt;0", [1]КНШМ!D32, "&lt;&gt;нет")+COUNTIFS([1]КХМ!D32, "&lt;&gt;0", [1]КХМ!D32, "&lt;&gt;нет")+COUNTIFS([1]ТЕЙК!D32, "&lt;&gt;0", [1]ТЕЙК!D32, "&lt;&gt;нет")+COUNTIFS([1]ШУЯ!D32, "&lt;&gt;0", [1]ШУЯ!D32, "&lt;&gt;нет")+COUNTIFS([1]ВЛр!D32, "&lt;&gt;0", [1]ВЛр!D32, "&lt;&gt;нет")+COUNTIFS([1]Вичр!D32, "&lt;&gt;0", [1]Вичр!D32, "&lt;&gt;нет")+COUNTIFS([1]ГавПр!D32, "&lt;&gt;0", [1]ГавПр!D32, "&lt;&gt;нет")+COUNTIFS([1]Завр!D32, "&lt;&gt;0", [1]Завр!D32, "&lt;&gt;нет")+COUNTIFS([1]Ивр!D32, "&lt;&gt;0", [1]Ивр!D32, "&lt;&gt;нет")+COUNTIFS([1]Илр!D32, "&lt;&gt;0", [1]Илр!D32, "&lt;&gt;нет")+COUNTIFS([1]Кин.р!D32, "&lt;&gt;0", [1]Кин.р!D32, "&lt;&gt;нет")+COUNTIFS([1]Комср!D32, "&lt;&gt;0", [1]Комср!D32, "&lt;&gt;нет")+COUNTIFS([1]Лежнр!D32, "&lt;&gt;0", [1]Лежнр!D32, "&lt;&gt;нет")+COUNTIFS([1]Лухр!D32, "&lt;&gt;0", [1]Лухр!D32, "&lt;&gt;нет")+COUNTIFS([1]Палр!D32, "&lt;&gt;0", [1]Палр!D32, "&lt;&gt;нет")+COUNTIFS([1]Пестр!D32, "&lt;&gt;0", [1]Пестр!D32, "&lt;&gt;нет")+COUNTIFS([1]Привр!D32, "&lt;&gt;0", [1]Привр!D32, "&lt;&gt;нет")+COUNTIFS([1]Пчжр!D32, "&lt;&gt;0", [1]Пчжр!D32, "&lt;&gt;нет")+COUNTIFS([1]Роднр!D32, "&lt;&gt;0", [1]Роднр!D32, "&lt;&gt;нет")+COUNTIFS([1]Савр!D32, "&lt;&gt;0", [1]Савр!D32, "&lt;&gt;нет")+COUNTIFS([1]Тейкр!D32, "&lt;&gt;0", [1]Тейкр!D32, "&lt;&gt;нет")+COUNTIFS([1]Фурмр!D32, "&lt;&gt;0", [1]Фурмр!D32, "&lt;&gt;нет")+COUNTIFS([1]Шуйр!D32, "&lt;&gt;0", [1]Шуйр!D32, "&lt;&gt;нет")+COUNTIFS([1]Южр!D32, "&lt;&gt;0", [1]Южр!D32, "&lt;&gt;нет")+COUNTIFS([1]Юрьевр!D32, "&lt;&gt;0", [1]Юрьевр!D32, "&lt;&gt;нет"))</f>
        <v>1377.4863580246918</v>
      </c>
      <c r="E32" s="7"/>
      <c r="F32" s="6">
        <f>SUM([1]ИВ:Юрьевр!F32)/(COUNTIFS([1]ИВ!F32, "&lt;&gt;0", [1]ИВ!F32, "&lt;&gt;нет")+COUNTIFS([1]ВЧГ!F32, "&lt;&gt;0", [1]ВЧГ!F32, "&lt;&gt;нет")+COUNTIFS([1]КНШМ!F32, "&lt;&gt;0", [1]КНШМ!F32, "&lt;&gt;нет")+COUNTIFS([1]КХМ!F32, "&lt;&gt;0", [1]КХМ!F32, "&lt;&gt;нет")+COUNTIFS([1]ТЕЙК!F32, "&lt;&gt;0", [1]ТЕЙК!F32, "&lt;&gt;нет")+COUNTIFS([1]ШУЯ!F32, "&lt;&gt;0", [1]ШУЯ!F32, "&lt;&gt;нет")+COUNTIFS([1]ВЛр!F32, "&lt;&gt;0", [1]ВЛр!F32, "&lt;&gt;нет")+COUNTIFS([1]Вичр!F32, "&lt;&gt;0", [1]Вичр!F32, "&lt;&gt;нет")+COUNTIFS([1]ГавПр!F32, "&lt;&gt;0", [1]ГавПр!F32, "&lt;&gt;нет")+COUNTIFS([1]Завр!F32, "&lt;&gt;0", [1]Завр!F32, "&lt;&gt;нет")+COUNTIFS([1]Ивр!F32, "&lt;&gt;0", [1]Ивр!F32, "&lt;&gt;нет")+COUNTIFS([1]Илр!F32, "&lt;&gt;0", [1]Илр!F32, "&lt;&gt;нет")+COUNTIFS([1]Кин.р!F32, "&lt;&gt;0", [1]Кин.р!F32, "&lt;&gt;нет")+COUNTIFS([1]Комср!F32, "&lt;&gt;0", [1]Комср!F32, "&lt;&gt;нет")+COUNTIFS([1]Лежнр!F32, "&lt;&gt;0", [1]Лежнр!F32, "&lt;&gt;нет")+COUNTIFS([1]Лухр!F32, "&lt;&gt;0", [1]Лухр!F32, "&lt;&gt;нет")+COUNTIFS([1]Палр!F32, "&lt;&gt;0", [1]Палр!F32, "&lt;&gt;нет")+COUNTIFS([1]Пестр!F32, "&lt;&gt;0", [1]Пестр!F32, "&lt;&gt;нет")+COUNTIFS([1]Привр!F32, "&lt;&gt;0", [1]Привр!F32, "&lt;&gt;нет")+COUNTIFS([1]Пчжр!F32, "&lt;&gt;0", [1]Пчжр!F32, "&lt;&gt;нет")+COUNTIFS([1]Роднр!F32, "&lt;&gt;0", [1]Роднр!F32, "&lt;&gt;нет")+COUNTIFS([1]Савр!F32, "&lt;&gt;0", [1]Савр!F32, "&lt;&gt;нет")+COUNTIFS([1]Тейкр!F32, "&lt;&gt;0", [1]Тейкр!F32, "&lt;&gt;нет")+COUNTIFS([1]Фурмр!F32, "&lt;&gt;0", [1]Фурмр!F32, "&lt;&gt;нет")+COUNTIFS([1]Шуйр!F32, "&lt;&gt;0", [1]Шуйр!F32, "&lt;&gt;нет")+COUNTIFS([1]Южр!F32, "&lt;&gt;0", [1]Южр!F32, "&lt;&gt;нет")+COUNTIFS([1]Юрьевр!F32, "&lt;&gt;0", [1]Юрьевр!F32, "&lt;&gt;нет"))</f>
        <v>674.87086956521739</v>
      </c>
      <c r="G32" s="6">
        <f>SUM([1]ИВ:Юрьевр!G32)/(COUNTIFS([1]ИВ!G32, "&lt;&gt;0", [1]ИВ!G32, "&lt;&gt;нет")+COUNTIFS([1]ВЧГ!G32, "&lt;&gt;0", [1]ВЧГ!G32, "&lt;&gt;нет")+COUNTIFS([1]КНШМ!G32, "&lt;&gt;0", [1]КНШМ!G32, "&lt;&gt;нет")+COUNTIFS([1]КХМ!G32, "&lt;&gt;0", [1]КХМ!G32, "&lt;&gt;нет")+COUNTIFS([1]ТЕЙК!G32, "&lt;&gt;0", [1]ТЕЙК!G32, "&lt;&gt;нет")+COUNTIFS([1]ШУЯ!G32, "&lt;&gt;0", [1]ШУЯ!G32, "&lt;&gt;нет")+COUNTIFS([1]ВЛр!G32, "&lt;&gt;0", [1]ВЛр!G32, "&lt;&gt;нет")+COUNTIFS([1]Вичр!G32, "&lt;&gt;0", [1]Вичр!G32, "&lt;&gt;нет")+COUNTIFS([1]ГавПр!G32, "&lt;&gt;0", [1]ГавПр!G32, "&lt;&gt;нет")+COUNTIFS([1]Завр!G32, "&lt;&gt;0", [1]Завр!G32, "&lt;&gt;нет")+COUNTIFS([1]Ивр!G32, "&lt;&gt;0", [1]Ивр!G32, "&lt;&gt;нет")+COUNTIFS([1]Илр!G32, "&lt;&gt;0", [1]Илр!G32, "&lt;&gt;нет")+COUNTIFS([1]Кин.р!G32, "&lt;&gt;0", [1]Кин.р!G32, "&lt;&gt;нет")+COUNTIFS([1]Комср!G32, "&lt;&gt;0", [1]Комср!G32, "&lt;&gt;нет")+COUNTIFS([1]Лежнр!G32, "&lt;&gt;0", [1]Лежнр!G32, "&lt;&gt;нет")+COUNTIFS([1]Лухр!G32, "&lt;&gt;0", [1]Лухр!G32, "&lt;&gt;нет")+COUNTIFS([1]Палр!G32, "&lt;&gt;0", [1]Палр!G32, "&lt;&gt;нет")+COUNTIFS([1]Пестр!G32, "&lt;&gt;0", [1]Пестр!G32, "&lt;&gt;нет")+COUNTIFS([1]Привр!G32, "&lt;&gt;0", [1]Привр!G32, "&lt;&gt;нет")+COUNTIFS([1]Пчжр!G32, "&lt;&gt;0", [1]Пчжр!G32, "&lt;&gt;нет")+COUNTIFS([1]Роднр!G32, "&lt;&gt;0", [1]Роднр!G32, "&lt;&gt;нет")+COUNTIFS([1]Савр!G32, "&lt;&gt;0", [1]Савр!G32, "&lt;&gt;нет")+COUNTIFS([1]Тейкр!G32, "&lt;&gt;0", [1]Тейкр!G32, "&lt;&gt;нет")+COUNTIFS([1]Фурмр!G32, "&lt;&gt;0", [1]Фурмр!G32, "&lt;&gt;нет")+COUNTIFS([1]Шуйр!G32, "&lt;&gt;0", [1]Шуйр!G32, "&lt;&gt;нет")+COUNTIFS([1]Южр!G32, "&lt;&gt;0", [1]Южр!G32, "&lt;&gt;нет")+COUNTIFS([1]Юрьевр!G32, "&lt;&gt;0", [1]Юрьевр!G32, "&lt;&gt;нет"))</f>
        <v>1004.4594202898552</v>
      </c>
      <c r="H32" s="7"/>
      <c r="I32" s="6">
        <f>SUM([1]ИВ:Юрьевр!I32)/(COUNTIFS([1]ИВ!I32, "&lt;&gt;0", [1]ИВ!I32, "&lt;&gt;нет")+COUNTIFS([1]ВЧГ!I32, "&lt;&gt;0", [1]ВЧГ!I32, "&lt;&gt;нет")+COUNTIFS([1]КНШМ!I32, "&lt;&gt;0", [1]КНШМ!I32, "&lt;&gt;нет")+COUNTIFS([1]КХМ!I32, "&lt;&gt;0", [1]КХМ!I32, "&lt;&gt;нет")+COUNTIFS([1]ТЕЙК!I32, "&lt;&gt;0", [1]ТЕЙК!I32, "&lt;&gt;нет")+COUNTIFS([1]ШУЯ!I32, "&lt;&gt;0", [1]ШУЯ!I32, "&lt;&gt;нет")+COUNTIFS([1]ВЛр!I32, "&lt;&gt;0", [1]ВЛр!I32, "&lt;&gt;нет")+COUNTIFS([1]Вичр!I32, "&lt;&gt;0", [1]Вичр!I32, "&lt;&gt;нет")+COUNTIFS([1]ГавПр!I32, "&lt;&gt;0", [1]ГавПр!I32, "&lt;&gt;нет")+COUNTIFS([1]Завр!I32, "&lt;&gt;0", [1]Завр!I32, "&lt;&gt;нет")+COUNTIFS([1]Ивр!I32, "&lt;&gt;0", [1]Ивр!I32, "&lt;&gt;нет")+COUNTIFS([1]Илр!I32, "&lt;&gt;0", [1]Илр!I32, "&lt;&gt;нет")+COUNTIFS([1]Кин.р!I32, "&lt;&gt;0", [1]Кин.р!I32, "&lt;&gt;нет")+COUNTIFS([1]Комср!I32, "&lt;&gt;0", [1]Комср!I32, "&lt;&gt;нет")+COUNTIFS([1]Лежнр!I32, "&lt;&gt;0", [1]Лежнр!I32, "&lt;&gt;нет")+COUNTIFS([1]Лухр!I32, "&lt;&gt;0", [1]Лухр!I32, "&lt;&gt;нет")+COUNTIFS([1]Палр!I32, "&lt;&gt;0", [1]Палр!I32, "&lt;&gt;нет")+COUNTIFS([1]Пестр!I32, "&lt;&gt;0", [1]Пестр!I32, "&lt;&gt;нет")+COUNTIFS([1]Привр!I32, "&lt;&gt;0", [1]Привр!I32, "&lt;&gt;нет")+COUNTIFS([1]Пчжр!I32, "&lt;&gt;0", [1]Пчжр!I32, "&lt;&gt;нет")+COUNTIFS([1]Роднр!I32, "&lt;&gt;0", [1]Роднр!I32, "&lt;&gt;нет")+COUNTIFS([1]Савр!I32, "&lt;&gt;0", [1]Савр!I32, "&lt;&gt;нет")+COUNTIFS([1]Тейкр!I32, "&lt;&gt;0", [1]Тейкр!I32, "&lt;&gt;нет")+COUNTIFS([1]Фурмр!I32, "&lt;&gt;0", [1]Фурмр!I32, "&lt;&gt;нет")+COUNTIFS([1]Шуйр!I32, "&lt;&gt;0", [1]Шуйр!I32, "&lt;&gt;нет")+COUNTIFS([1]Южр!I32, "&lt;&gt;0", [1]Южр!I32, "&lt;&gt;нет")+COUNTIFS([1]Юрьевр!I32, "&lt;&gt;0", [1]Юрьевр!I32, "&lt;&gt;нет"))</f>
        <v>658.34938271604938</v>
      </c>
      <c r="J32" s="6">
        <f>SUM([1]ИВ:Юрьевр!J32)/(COUNTIFS([1]ИВ!J32, "&lt;&gt;0", [1]ИВ!J32, "&lt;&gt;нет")+COUNTIFS([1]ВЧГ!J32, "&lt;&gt;0", [1]ВЧГ!J32, "&lt;&gt;нет")+COUNTIFS([1]КНШМ!J32, "&lt;&gt;0", [1]КНШМ!J32, "&lt;&gt;нет")+COUNTIFS([1]КХМ!J32, "&lt;&gt;0", [1]КХМ!J32, "&lt;&gt;нет")+COUNTIFS([1]ТЕЙК!J32, "&lt;&gt;0", [1]ТЕЙК!J32, "&lt;&gt;нет")+COUNTIFS([1]ШУЯ!J32, "&lt;&gt;0", [1]ШУЯ!J32, "&lt;&gt;нет")+COUNTIFS([1]ВЛр!J32, "&lt;&gt;0", [1]ВЛр!J32, "&lt;&gt;нет")+COUNTIFS([1]Вичр!J32, "&lt;&gt;0", [1]Вичр!J32, "&lt;&gt;нет")+COUNTIFS([1]ГавПр!J32, "&lt;&gt;0", [1]ГавПр!J32, "&lt;&gt;нет")+COUNTIFS([1]Завр!J32, "&lt;&gt;0", [1]Завр!J32, "&lt;&gt;нет")+COUNTIFS([1]Ивр!J32, "&lt;&gt;0", [1]Ивр!J32, "&lt;&gt;нет")+COUNTIFS([1]Илр!J32, "&lt;&gt;0", [1]Илр!J32, "&lt;&gt;нет")+COUNTIFS([1]Кин.р!J32, "&lt;&gt;0", [1]Кин.р!J32, "&lt;&gt;нет")+COUNTIFS([1]Комср!J32, "&lt;&gt;0", [1]Комср!J32, "&lt;&gt;нет")+COUNTIFS([1]Лежнр!J32, "&lt;&gt;0", [1]Лежнр!J32, "&lt;&gt;нет")+COUNTIFS([1]Лухр!J32, "&lt;&gt;0", [1]Лухр!J32, "&lt;&gt;нет")+COUNTIFS([1]Палр!J32, "&lt;&gt;0", [1]Палр!J32, "&lt;&gt;нет")+COUNTIFS([1]Пестр!J32, "&lt;&gt;0", [1]Пестр!J32, "&lt;&gt;нет")+COUNTIFS([1]Привр!J32, "&lt;&gt;0", [1]Привр!J32, "&lt;&gt;нет")+COUNTIFS([1]Пчжр!J32, "&lt;&gt;0", [1]Пчжр!J32, "&lt;&gt;нет")+COUNTIFS([1]Роднр!J32, "&lt;&gt;0", [1]Роднр!J32, "&lt;&gt;нет")+COUNTIFS([1]Савр!J32, "&lt;&gt;0", [1]Савр!J32, "&lt;&gt;нет")+COUNTIFS([1]Тейкр!J32, "&lt;&gt;0", [1]Тейкр!J32, "&lt;&gt;нет")+COUNTIFS([1]Фурмр!J32, "&lt;&gt;0", [1]Фурмр!J32, "&lt;&gt;нет")+COUNTIFS([1]Шуйр!J32, "&lt;&gt;0", [1]Шуйр!J32, "&lt;&gt;нет")+COUNTIFS([1]Южр!J32, "&lt;&gt;0", [1]Южр!J32, "&lt;&gt;нет")+COUNTIFS([1]Юрьевр!J32, "&lt;&gt;0", [1]Юрьевр!J32, "&lt;&gt;нет"))</f>
        <v>922.1532098765432</v>
      </c>
      <c r="K32" s="7"/>
      <c r="L32" s="6">
        <f>SUM([1]ИВ:Юрьевр!L32)/(COUNTIFS([1]ИВ!L32, "&lt;&gt;0", [1]ИВ!L32, "&lt;&gt;нет")+COUNTIFS([1]ВЧГ!L32, "&lt;&gt;0", [1]ВЧГ!L32, "&lt;&gt;нет")+COUNTIFS([1]КНШМ!L32, "&lt;&gt;0", [1]КНШМ!L32, "&lt;&gt;нет")+COUNTIFS([1]КХМ!L32, "&lt;&gt;0", [1]КХМ!L32, "&lt;&gt;нет")+COUNTIFS([1]ТЕЙК!L32, "&lt;&gt;0", [1]ТЕЙК!L32, "&lt;&gt;нет")+COUNTIFS([1]ШУЯ!L32, "&lt;&gt;0", [1]ШУЯ!L32, "&lt;&gt;нет")+COUNTIFS([1]ВЛр!L32, "&lt;&gt;0", [1]ВЛр!L32, "&lt;&gt;нет")+COUNTIFS([1]Вичр!L32, "&lt;&gt;0", [1]Вичр!L32, "&lt;&gt;нет")+COUNTIFS([1]ГавПр!L32, "&lt;&gt;0", [1]ГавПр!L32, "&lt;&gt;нет")+COUNTIFS([1]Завр!L32, "&lt;&gt;0", [1]Завр!L32, "&lt;&gt;нет")+COUNTIFS([1]Ивр!L32, "&lt;&gt;0", [1]Ивр!L32, "&lt;&gt;нет")+COUNTIFS([1]Илр!L32, "&lt;&gt;0", [1]Илр!L32, "&lt;&gt;нет")+COUNTIFS([1]Кин.р!L32, "&lt;&gt;0", [1]Кин.р!L32, "&lt;&gt;нет")+COUNTIFS([1]Комср!L32, "&lt;&gt;0", [1]Комср!L32, "&lt;&gt;нет")+COUNTIFS([1]Лежнр!L32, "&lt;&gt;0", [1]Лежнр!L32, "&lt;&gt;нет")+COUNTIFS([1]Лухр!L32, "&lt;&gt;0", [1]Лухр!L32, "&lt;&gt;нет")+COUNTIFS([1]Палр!L32, "&lt;&gt;0", [1]Палр!L32, "&lt;&gt;нет")+COUNTIFS([1]Пестр!L32, "&lt;&gt;0", [1]Пестр!L32, "&lt;&gt;нет")+COUNTIFS([1]Привр!L32, "&lt;&gt;0", [1]Привр!L32, "&lt;&gt;нет")+COUNTIFS([1]Пчжр!L32, "&lt;&gt;0", [1]Пчжр!L32, "&lt;&gt;нет")+COUNTIFS([1]Роднр!L32, "&lt;&gt;0", [1]Роднр!L32, "&lt;&gt;нет")+COUNTIFS([1]Савр!L32, "&lt;&gt;0", [1]Савр!L32, "&lt;&gt;нет")+COUNTIFS([1]Тейкр!L32, "&lt;&gt;0", [1]Тейкр!L32, "&lt;&gt;нет")+COUNTIFS([1]Фурмр!L32, "&lt;&gt;0", [1]Фурмр!L32, "&lt;&gt;нет")+COUNTIFS([1]Шуйр!L32, "&lt;&gt;0", [1]Шуйр!L32, "&lt;&gt;нет")+COUNTIFS([1]Южр!L32, "&lt;&gt;0", [1]Южр!L32, "&lt;&gt;нет")+COUNTIFS([1]Юрьевр!L32, "&lt;&gt;0", [1]Юрьевр!L32, "&lt;&gt;нет"))</f>
        <v>644.95384615384614</v>
      </c>
      <c r="M32" s="6">
        <f>SUM([1]ИВ:Юрьевр!M32)/(COUNTIFS([1]ИВ!M32, "&lt;&gt;0", [1]ИВ!M32, "&lt;&gt;нет")+COUNTIFS([1]ВЧГ!M32, "&lt;&gt;0", [1]ВЧГ!M32, "&lt;&gt;нет")+COUNTIFS([1]КНШМ!M32, "&lt;&gt;0", [1]КНШМ!M32, "&lt;&gt;нет")+COUNTIFS([1]КХМ!M32, "&lt;&gt;0", [1]КХМ!M32, "&lt;&gt;нет")+COUNTIFS([1]ТЕЙК!M32, "&lt;&gt;0", [1]ТЕЙК!M32, "&lt;&gt;нет")+COUNTIFS([1]ШУЯ!M32, "&lt;&gt;0", [1]ШУЯ!M32, "&lt;&gt;нет")+COUNTIFS([1]ВЛр!M32, "&lt;&gt;0", [1]ВЛр!M32, "&lt;&gt;нет")+COUNTIFS([1]Вичр!M32, "&lt;&gt;0", [1]Вичр!M32, "&lt;&gt;нет")+COUNTIFS([1]ГавПр!M32, "&lt;&gt;0", [1]ГавПр!M32, "&lt;&gt;нет")+COUNTIFS([1]Завр!M32, "&lt;&gt;0", [1]Завр!M32, "&lt;&gt;нет")+COUNTIFS([1]Ивр!M32, "&lt;&gt;0", [1]Ивр!M32, "&lt;&gt;нет")+COUNTIFS([1]Илр!M32, "&lt;&gt;0", [1]Илр!M32, "&lt;&gt;нет")+COUNTIFS([1]Кин.р!M32, "&lt;&gt;0", [1]Кин.р!M32, "&lt;&gt;нет")+COUNTIFS([1]Комср!M32, "&lt;&gt;0", [1]Комср!M32, "&lt;&gt;нет")+COUNTIFS([1]Лежнр!M32, "&lt;&gt;0", [1]Лежнр!M32, "&lt;&gt;нет")+COUNTIFS([1]Лухр!M32, "&lt;&gt;0", [1]Лухр!M32, "&lt;&gt;нет")+COUNTIFS([1]Палр!M32, "&lt;&gt;0", [1]Палр!M32, "&lt;&gt;нет")+COUNTIFS([1]Пестр!M32, "&lt;&gt;0", [1]Пестр!M32, "&lt;&gt;нет")+COUNTIFS([1]Привр!M32, "&lt;&gt;0", [1]Привр!M32, "&lt;&gt;нет")+COUNTIFS([1]Пчжр!M32, "&lt;&gt;0", [1]Пчжр!M32, "&lt;&gt;нет")+COUNTIFS([1]Роднр!M32, "&lt;&gt;0", [1]Роднр!M32, "&lt;&gt;нет")+COUNTIFS([1]Савр!M32, "&lt;&gt;0", [1]Савр!M32, "&lt;&gt;нет")+COUNTIFS([1]Тейкр!M32, "&lt;&gt;0", [1]Тейкр!M32, "&lt;&gt;нет")+COUNTIFS([1]Фурмр!M32, "&lt;&gt;0", [1]Фурмр!M32, "&lt;&gt;нет")+COUNTIFS([1]Шуйр!M32, "&lt;&gt;0", [1]Шуйр!M32, "&lt;&gt;нет")+COUNTIFS([1]Южр!M32, "&lt;&gt;0", [1]Южр!M32, "&lt;&gt;нет")+COUNTIFS([1]Юрьевр!M32, "&lt;&gt;0", [1]Юрьевр!M32, "&lt;&gt;нет"))</f>
        <v>807.23076923076928</v>
      </c>
      <c r="N32" s="7"/>
      <c r="O32" s="6">
        <f>SUM([1]ИВ:Юрьевр!O32)/(COUNTIFS([1]ИВ!O32, "&lt;&gt;0", [1]ИВ!O32, "&lt;&gt;нет")+COUNTIFS([1]ВЧГ!O32, "&lt;&gt;0", [1]ВЧГ!O32, "&lt;&gt;нет")+COUNTIFS([1]КНШМ!O32, "&lt;&gt;0", [1]КНШМ!O32, "&lt;&gt;нет")+COUNTIFS([1]КХМ!O32, "&lt;&gt;0", [1]КХМ!O32, "&lt;&gt;нет")+COUNTIFS([1]ТЕЙК!O32, "&lt;&gt;0", [1]ТЕЙК!O32, "&lt;&gt;нет")+COUNTIFS([1]ШУЯ!O32, "&lt;&gt;0", [1]ШУЯ!O32, "&lt;&gt;нет")+COUNTIFS([1]ВЛр!O32, "&lt;&gt;0", [1]ВЛр!O32, "&lt;&gt;нет")+COUNTIFS([1]Вичр!O32, "&lt;&gt;0", [1]Вичр!O32, "&lt;&gt;нет")+COUNTIFS([1]ГавПр!O32, "&lt;&gt;0", [1]ГавПр!O32, "&lt;&gt;нет")+COUNTIFS([1]Завр!O32, "&lt;&gt;0", [1]Завр!O32, "&lt;&gt;нет")+COUNTIFS([1]Ивр!O32, "&lt;&gt;0", [1]Ивр!O32, "&lt;&gt;нет")+COUNTIFS([1]Илр!O32, "&lt;&gt;0", [1]Илр!O32, "&lt;&gt;нет")+COUNTIFS([1]Кин.р!O32, "&lt;&gt;0", [1]Кин.р!O32, "&lt;&gt;нет")+COUNTIFS([1]Комср!O32, "&lt;&gt;0", [1]Комср!O32, "&lt;&gt;нет")+COUNTIFS([1]Лежнр!O32, "&lt;&gt;0", [1]Лежнр!O32, "&lt;&gt;нет")+COUNTIFS([1]Лухр!O32, "&lt;&gt;0", [1]Лухр!O32, "&lt;&gt;нет")+COUNTIFS([1]Палр!O32, "&lt;&gt;0", [1]Палр!O32, "&lt;&gt;нет")+COUNTIFS([1]Пестр!O32, "&lt;&gt;0", [1]Пестр!O32, "&lt;&gt;нет")+COUNTIFS([1]Привр!O32, "&lt;&gt;0", [1]Привр!O32, "&lt;&gt;нет")+COUNTIFS([1]Пчжр!O32, "&lt;&gt;0", [1]Пчжр!O32, "&lt;&gt;нет")+COUNTIFS([1]Роднр!O32, "&lt;&gt;0", [1]Роднр!O32, "&lt;&gt;нет")+COUNTIFS([1]Савр!O32, "&lt;&gt;0", [1]Савр!O32, "&lt;&gt;нет")+COUNTIFS([1]Тейкр!O32, "&lt;&gt;0", [1]Тейкр!O32, "&lt;&gt;нет")+COUNTIFS([1]Фурмр!O32, "&lt;&gt;0", [1]Фурмр!O32, "&lt;&gt;нет")+COUNTIFS([1]Шуйр!O32, "&lt;&gt;0", [1]Шуйр!O32, "&lt;&gt;нет")+COUNTIFS([1]Южр!O32, "&lt;&gt;0", [1]Южр!O32, "&lt;&gt;нет")+COUNTIFS([1]Юрьевр!O32, "&lt;&gt;0", [1]Юрьевр!O32, "&lt;&gt;нет"))</f>
        <v>155.55555555555554</v>
      </c>
      <c r="P32" s="6">
        <f>SUM([1]ИВ:Юрьевр!P32)/(COUNTIFS([1]ИВ!P32, "&lt;&gt;0", [1]ИВ!P32, "&lt;&gt;нет")+COUNTIFS([1]ВЧГ!P32, "&lt;&gt;0", [1]ВЧГ!P32, "&lt;&gt;нет")+COUNTIFS([1]КНШМ!P32, "&lt;&gt;0", [1]КНШМ!P32, "&lt;&gt;нет")+COUNTIFS([1]КХМ!P32, "&lt;&gt;0", [1]КХМ!P32, "&lt;&gt;нет")+COUNTIFS([1]ТЕЙК!P32, "&lt;&gt;0", [1]ТЕЙК!P32, "&lt;&gt;нет")+COUNTIFS([1]ШУЯ!P32, "&lt;&gt;0", [1]ШУЯ!P32, "&lt;&gt;нет")+COUNTIFS([1]ВЛр!P32, "&lt;&gt;0", [1]ВЛр!P32, "&lt;&gt;нет")+COUNTIFS([1]Вичр!P32, "&lt;&gt;0", [1]Вичр!P32, "&lt;&gt;нет")+COUNTIFS([1]ГавПр!P32, "&lt;&gt;0", [1]ГавПр!P32, "&lt;&gt;нет")+COUNTIFS([1]Завр!P32, "&lt;&gt;0", [1]Завр!P32, "&lt;&gt;нет")+COUNTIFS([1]Ивр!P32, "&lt;&gt;0", [1]Ивр!P32, "&lt;&gt;нет")+COUNTIFS([1]Илр!P32, "&lt;&gt;0", [1]Илр!P32, "&lt;&gt;нет")+COUNTIFS([1]Кин.р!P32, "&lt;&gt;0", [1]Кин.р!P32, "&lt;&gt;нет")+COUNTIFS([1]Комср!P32, "&lt;&gt;0", [1]Комср!P32, "&lt;&gt;нет")+COUNTIFS([1]Лежнр!P32, "&lt;&gt;0", [1]Лежнр!P32, "&lt;&gt;нет")+COUNTIFS([1]Лухр!P32, "&lt;&gt;0", [1]Лухр!P32, "&lt;&gt;нет")+COUNTIFS([1]Палр!P32, "&lt;&gt;0", [1]Палр!P32, "&lt;&gt;нет")+COUNTIFS([1]Пестр!P32, "&lt;&gt;0", [1]Пестр!P32, "&lt;&gt;нет")+COUNTIFS([1]Привр!P32, "&lt;&gt;0", [1]Привр!P32, "&lt;&gt;нет")+COUNTIFS([1]Пчжр!P32, "&lt;&gt;0", [1]Пчжр!P32, "&lt;&gt;нет")+COUNTIFS([1]Роднр!P32, "&lt;&gt;0", [1]Роднр!P32, "&lt;&gt;нет")+COUNTIFS([1]Савр!P32, "&lt;&gt;0", [1]Савр!P32, "&lt;&gt;нет")+COUNTIFS([1]Тейкр!P32, "&lt;&gt;0", [1]Тейкр!P32, "&lt;&gt;нет")+COUNTIFS([1]Фурмр!P32, "&lt;&gt;0", [1]Фурмр!P32, "&lt;&gt;нет")+COUNTIFS([1]Шуйр!P32, "&lt;&gt;0", [1]Шуйр!P32, "&lt;&gt;нет")+COUNTIFS([1]Южр!P32, "&lt;&gt;0", [1]Южр!P32, "&lt;&gt;нет")+COUNTIFS([1]Юрьевр!P32, "&lt;&gt;0", [1]Юрьевр!P32, "&lt;&gt;нет"))</f>
        <v>311.11111111111109</v>
      </c>
      <c r="Q32" s="8"/>
    </row>
    <row r="33" spans="1:17" ht="15.75" x14ac:dyDescent="0.2">
      <c r="A33" s="4">
        <v>28</v>
      </c>
      <c r="B33" s="5" t="s">
        <v>38</v>
      </c>
      <c r="C33" s="6">
        <f>SUM([1]ИВ:Юрьевр!C33)/(COUNTIFS([1]ИВ!C33, "&lt;&gt;0", [1]ИВ!C33, "&lt;&gt;нет")+COUNTIFS([1]ВЧГ!C33, "&lt;&gt;0", [1]ВЧГ!C33, "&lt;&gt;нет")+COUNTIFS([1]КНШМ!C33, "&lt;&gt;0", [1]КНШМ!C33, "&lt;&gt;нет")+COUNTIFS([1]КХМ!C33, "&lt;&gt;0", [1]КХМ!C33, "&lt;&gt;нет")+COUNTIFS([1]ТЕЙК!C33, "&lt;&gt;0", [1]ТЕЙК!C33, "&lt;&gt;нет")+COUNTIFS([1]ШУЯ!C33, "&lt;&gt;0", [1]ШУЯ!C33, "&lt;&gt;нет")+COUNTIFS([1]ВЛр!C33, "&lt;&gt;0", [1]ВЛр!C33, "&lt;&gt;нет")+COUNTIFS([1]Вичр!C33, "&lt;&gt;0", [1]Вичр!C33, "&lt;&gt;нет")+COUNTIFS([1]ГавПр!C33, "&lt;&gt;0", [1]ГавПр!C33, "&lt;&gt;нет")+COUNTIFS([1]Завр!C33, "&lt;&gt;0", [1]Завр!C33, "&lt;&gt;нет")+COUNTIFS([1]Ивр!C33, "&lt;&gt;0", [1]Ивр!C33, "&lt;&gt;нет")+COUNTIFS([1]Илр!C33, "&lt;&gt;0", [1]Илр!C33, "&lt;&gt;нет")+COUNTIFS([1]Кин.р!C33, "&lt;&gt;0", [1]Кин.р!C33, "&lt;&gt;нет")+COUNTIFS([1]Комср!C33, "&lt;&gt;0", [1]Комср!C33, "&lt;&gt;нет")+COUNTIFS([1]Лежнр!C33, "&lt;&gt;0", [1]Лежнр!C33, "&lt;&gt;нет")+COUNTIFS([1]Лухр!C33, "&lt;&gt;0", [1]Лухр!C33, "&lt;&gt;нет")+COUNTIFS([1]Палр!C33, "&lt;&gt;0", [1]Палр!C33, "&lt;&gt;нет")+COUNTIFS([1]Пестр!C33, "&lt;&gt;0", [1]Пестр!C33, "&lt;&gt;нет")+COUNTIFS([1]Привр!C33, "&lt;&gt;0", [1]Привр!C33, "&lt;&gt;нет")+COUNTIFS([1]Пчжр!C33, "&lt;&gt;0", [1]Пчжр!C33, "&lt;&gt;нет")+COUNTIFS([1]Роднр!C33, "&lt;&gt;0", [1]Роднр!C33, "&lt;&gt;нет")+COUNTIFS([1]Савр!C33, "&lt;&gt;0", [1]Савр!C33, "&lt;&gt;нет")+COUNTIFS([1]Тейкр!C33, "&lt;&gt;0", [1]Тейкр!C33, "&lt;&gt;нет")+COUNTIFS([1]Фурмр!C33, "&lt;&gt;0", [1]Фурмр!C33, "&lt;&gt;нет")+COUNTIFS([1]Шуйр!C33, "&lt;&gt;0", [1]Шуйр!C33, "&lt;&gt;нет")+COUNTIFS([1]Южр!C33, "&lt;&gt;0", [1]Южр!C33, "&lt;&gt;нет")+COUNTIFS([1]Юрьевр!C33, "&lt;&gt;0", [1]Юрьевр!C33, "&lt;&gt;нет"))</f>
        <v>34.531666666666666</v>
      </c>
      <c r="D33" s="6">
        <f>SUM([1]ИВ:Юрьевр!D33)/(COUNTIFS([1]ИВ!D33, "&lt;&gt;0", [1]ИВ!D33, "&lt;&gt;нет")+COUNTIFS([1]ВЧГ!D33, "&lt;&gt;0", [1]ВЧГ!D33, "&lt;&gt;нет")+COUNTIFS([1]КНШМ!D33, "&lt;&gt;0", [1]КНШМ!D33, "&lt;&gt;нет")+COUNTIFS([1]КХМ!D33, "&lt;&gt;0", [1]КХМ!D33, "&lt;&gt;нет")+COUNTIFS([1]ТЕЙК!D33, "&lt;&gt;0", [1]ТЕЙК!D33, "&lt;&gt;нет")+COUNTIFS([1]ШУЯ!D33, "&lt;&gt;0", [1]ШУЯ!D33, "&lt;&gt;нет")+COUNTIFS([1]ВЛр!D33, "&lt;&gt;0", [1]ВЛр!D33, "&lt;&gt;нет")+COUNTIFS([1]Вичр!D33, "&lt;&gt;0", [1]Вичр!D33, "&lt;&gt;нет")+COUNTIFS([1]ГавПр!D33, "&lt;&gt;0", [1]ГавПр!D33, "&lt;&gt;нет")+COUNTIFS([1]Завр!D33, "&lt;&gt;0", [1]Завр!D33, "&lt;&gt;нет")+COUNTIFS([1]Ивр!D33, "&lt;&gt;0", [1]Ивр!D33, "&lt;&gt;нет")+COUNTIFS([1]Илр!D33, "&lt;&gt;0", [1]Илр!D33, "&lt;&gt;нет")+COUNTIFS([1]Кин.р!D33, "&lt;&gt;0", [1]Кин.р!D33, "&lt;&gt;нет")+COUNTIFS([1]Комср!D33, "&lt;&gt;0", [1]Комср!D33, "&lt;&gt;нет")+COUNTIFS([1]Лежнр!D33, "&lt;&gt;0", [1]Лежнр!D33, "&lt;&gt;нет")+COUNTIFS([1]Лухр!D33, "&lt;&gt;0", [1]Лухр!D33, "&lt;&gt;нет")+COUNTIFS([1]Палр!D33, "&lt;&gt;0", [1]Палр!D33, "&lt;&gt;нет")+COUNTIFS([1]Пестр!D33, "&lt;&gt;0", [1]Пестр!D33, "&lt;&gt;нет")+COUNTIFS([1]Привр!D33, "&lt;&gt;0", [1]Привр!D33, "&lt;&gt;нет")+COUNTIFS([1]Пчжр!D33, "&lt;&gt;0", [1]Пчжр!D33, "&lt;&gt;нет")+COUNTIFS([1]Роднр!D33, "&lt;&gt;0", [1]Роднр!D33, "&lt;&gt;нет")+COUNTIFS([1]Савр!D33, "&lt;&gt;0", [1]Савр!D33, "&lt;&gt;нет")+COUNTIFS([1]Тейкр!D33, "&lt;&gt;0", [1]Тейкр!D33, "&lt;&gt;нет")+COUNTIFS([1]Фурмр!D33, "&lt;&gt;0", [1]Фурмр!D33, "&lt;&gt;нет")+COUNTIFS([1]Шуйр!D33, "&lt;&gt;0", [1]Шуйр!D33, "&lt;&gt;нет")+COUNTIFS([1]Южр!D33, "&lt;&gt;0", [1]Южр!D33, "&lt;&gt;нет")+COUNTIFS([1]Юрьевр!D33, "&lt;&gt;0", [1]Юрьевр!D33, "&lt;&gt;нет"))</f>
        <v>64.272098765432091</v>
      </c>
      <c r="E33" s="7"/>
      <c r="F33" s="6">
        <f>SUM([1]ИВ:Юрьевр!F33)/(COUNTIFS([1]ИВ!F33, "&lt;&gt;0", [1]ИВ!F33, "&lt;&gt;нет")+COUNTIFS([1]ВЧГ!F33, "&lt;&gt;0", [1]ВЧГ!F33, "&lt;&gt;нет")+COUNTIFS([1]КНШМ!F33, "&lt;&gt;0", [1]КНШМ!F33, "&lt;&gt;нет")+COUNTIFS([1]КХМ!F33, "&lt;&gt;0", [1]КХМ!F33, "&lt;&gt;нет")+COUNTIFS([1]ТЕЙК!F33, "&lt;&gt;0", [1]ТЕЙК!F33, "&lt;&gt;нет")+COUNTIFS([1]ШУЯ!F33, "&lt;&gt;0", [1]ШУЯ!F33, "&lt;&gt;нет")+COUNTIFS([1]ВЛр!F33, "&lt;&gt;0", [1]ВЛр!F33, "&lt;&gt;нет")+COUNTIFS([1]Вичр!F33, "&lt;&gt;0", [1]Вичр!F33, "&lt;&gt;нет")+COUNTIFS([1]ГавПр!F33, "&lt;&gt;0", [1]ГавПр!F33, "&lt;&gt;нет")+COUNTIFS([1]Завр!F33, "&lt;&gt;0", [1]Завр!F33, "&lt;&gt;нет")+COUNTIFS([1]Ивр!F33, "&lt;&gt;0", [1]Ивр!F33, "&lt;&gt;нет")+COUNTIFS([1]Илр!F33, "&lt;&gt;0", [1]Илр!F33, "&lt;&gt;нет")+COUNTIFS([1]Кин.р!F33, "&lt;&gt;0", [1]Кин.р!F33, "&lt;&gt;нет")+COUNTIFS([1]Комср!F33, "&lt;&gt;0", [1]Комср!F33, "&lt;&gt;нет")+COUNTIFS([1]Лежнр!F33, "&lt;&gt;0", [1]Лежнр!F33, "&lt;&gt;нет")+COUNTIFS([1]Лухр!F33, "&lt;&gt;0", [1]Лухр!F33, "&lt;&gt;нет")+COUNTIFS([1]Палр!F33, "&lt;&gt;0", [1]Палр!F33, "&lt;&gt;нет")+COUNTIFS([1]Пестр!F33, "&lt;&gt;0", [1]Пестр!F33, "&lt;&gt;нет")+COUNTIFS([1]Привр!F33, "&lt;&gt;0", [1]Привр!F33, "&lt;&gt;нет")+COUNTIFS([1]Пчжр!F33, "&lt;&gt;0", [1]Пчжр!F33, "&lt;&gt;нет")+COUNTIFS([1]Роднр!F33, "&lt;&gt;0", [1]Роднр!F33, "&lt;&gt;нет")+COUNTIFS([1]Савр!F33, "&lt;&gt;0", [1]Савр!F33, "&lt;&gt;нет")+COUNTIFS([1]Тейкр!F33, "&lt;&gt;0", [1]Тейкр!F33, "&lt;&gt;нет")+COUNTIFS([1]Фурмр!F33, "&lt;&gt;0", [1]Фурмр!F33, "&lt;&gt;нет")+COUNTIFS([1]Шуйр!F33, "&lt;&gt;0", [1]Шуйр!F33, "&lt;&gt;нет")+COUNTIFS([1]Южр!F33, "&lt;&gt;0", [1]Южр!F33, "&lt;&gt;нет")+COUNTIFS([1]Юрьевр!F33, "&lt;&gt;0", [1]Юрьевр!F33, "&lt;&gt;нет"))</f>
        <v>41.590724637681156</v>
      </c>
      <c r="G33" s="6">
        <f>SUM([1]ИВ:Юрьевр!G33)/(COUNTIFS([1]ИВ!G33, "&lt;&gt;0", [1]ИВ!G33, "&lt;&gt;нет")+COUNTIFS([1]ВЧГ!G33, "&lt;&gt;0", [1]ВЧГ!G33, "&lt;&gt;нет")+COUNTIFS([1]КНШМ!G33, "&lt;&gt;0", [1]КНШМ!G33, "&lt;&gt;нет")+COUNTIFS([1]КХМ!G33, "&lt;&gt;0", [1]КХМ!G33, "&lt;&gt;нет")+COUNTIFS([1]ТЕЙК!G33, "&lt;&gt;0", [1]ТЕЙК!G33, "&lt;&gt;нет")+COUNTIFS([1]ШУЯ!G33, "&lt;&gt;0", [1]ШУЯ!G33, "&lt;&gt;нет")+COUNTIFS([1]ВЛр!G33, "&lt;&gt;0", [1]ВЛр!G33, "&lt;&gt;нет")+COUNTIFS([1]Вичр!G33, "&lt;&gt;0", [1]Вичр!G33, "&lt;&gt;нет")+COUNTIFS([1]ГавПр!G33, "&lt;&gt;0", [1]ГавПр!G33, "&lt;&gt;нет")+COUNTIFS([1]Завр!G33, "&lt;&gt;0", [1]Завр!G33, "&lt;&gt;нет")+COUNTIFS([1]Ивр!G33, "&lt;&gt;0", [1]Ивр!G33, "&lt;&gt;нет")+COUNTIFS([1]Илр!G33, "&lt;&gt;0", [1]Илр!G33, "&lt;&gt;нет")+COUNTIFS([1]Кин.р!G33, "&lt;&gt;0", [1]Кин.р!G33, "&lt;&gt;нет")+COUNTIFS([1]Комср!G33, "&lt;&gt;0", [1]Комср!G33, "&lt;&gt;нет")+COUNTIFS([1]Лежнр!G33, "&lt;&gt;0", [1]Лежнр!G33, "&lt;&gt;нет")+COUNTIFS([1]Лухр!G33, "&lt;&gt;0", [1]Лухр!G33, "&lt;&gt;нет")+COUNTIFS([1]Палр!G33, "&lt;&gt;0", [1]Палр!G33, "&lt;&gt;нет")+COUNTIFS([1]Пестр!G33, "&lt;&gt;0", [1]Пестр!G33, "&lt;&gt;нет")+COUNTIFS([1]Привр!G33, "&lt;&gt;0", [1]Привр!G33, "&lt;&gt;нет")+COUNTIFS([1]Пчжр!G33, "&lt;&gt;0", [1]Пчжр!G33, "&lt;&gt;нет")+COUNTIFS([1]Роднр!G33, "&lt;&gt;0", [1]Роднр!G33, "&lt;&gt;нет")+COUNTIFS([1]Савр!G33, "&lt;&gt;0", [1]Савр!G33, "&lt;&gt;нет")+COUNTIFS([1]Тейкр!G33, "&lt;&gt;0", [1]Тейкр!G33, "&lt;&gt;нет")+COUNTIFS([1]Фурмр!G33, "&lt;&gt;0", [1]Фурмр!G33, "&lt;&gt;нет")+COUNTIFS([1]Шуйр!G33, "&lt;&gt;0", [1]Шуйр!G33, "&lt;&gt;нет")+COUNTIFS([1]Южр!G33, "&lt;&gt;0", [1]Южр!G33, "&lt;&gt;нет")+COUNTIFS([1]Юрьевр!G33, "&lt;&gt;0", [1]Юрьевр!G33, "&lt;&gt;нет"))</f>
        <v>46.232608695652168</v>
      </c>
      <c r="H33" s="7"/>
      <c r="I33" s="6">
        <f>SUM([1]ИВ:Юрьевр!I33)/(COUNTIFS([1]ИВ!I33, "&lt;&gt;0", [1]ИВ!I33, "&lt;&gt;нет")+COUNTIFS([1]ВЧГ!I33, "&lt;&gt;0", [1]ВЧГ!I33, "&lt;&gt;нет")+COUNTIFS([1]КНШМ!I33, "&lt;&gt;0", [1]КНШМ!I33, "&lt;&gt;нет")+COUNTIFS([1]КХМ!I33, "&lt;&gt;0", [1]КХМ!I33, "&lt;&gt;нет")+COUNTIFS([1]ТЕЙК!I33, "&lt;&gt;0", [1]ТЕЙК!I33, "&lt;&gt;нет")+COUNTIFS([1]ШУЯ!I33, "&lt;&gt;0", [1]ШУЯ!I33, "&lt;&gt;нет")+COUNTIFS([1]ВЛр!I33, "&lt;&gt;0", [1]ВЛр!I33, "&lt;&gt;нет")+COUNTIFS([1]Вичр!I33, "&lt;&gt;0", [1]Вичр!I33, "&lt;&gt;нет")+COUNTIFS([1]ГавПр!I33, "&lt;&gt;0", [1]ГавПр!I33, "&lt;&gt;нет")+COUNTIFS([1]Завр!I33, "&lt;&gt;0", [1]Завр!I33, "&lt;&gt;нет")+COUNTIFS([1]Ивр!I33, "&lt;&gt;0", [1]Ивр!I33, "&lt;&gt;нет")+COUNTIFS([1]Илр!I33, "&lt;&gt;0", [1]Илр!I33, "&lt;&gt;нет")+COUNTIFS([1]Кин.р!I33, "&lt;&gt;0", [1]Кин.р!I33, "&lt;&gt;нет")+COUNTIFS([1]Комср!I33, "&lt;&gt;0", [1]Комср!I33, "&lt;&gt;нет")+COUNTIFS([1]Лежнр!I33, "&lt;&gt;0", [1]Лежнр!I33, "&lt;&gt;нет")+COUNTIFS([1]Лухр!I33, "&lt;&gt;0", [1]Лухр!I33, "&lt;&gt;нет")+COUNTIFS([1]Палр!I33, "&lt;&gt;0", [1]Палр!I33, "&lt;&gt;нет")+COUNTIFS([1]Пестр!I33, "&lt;&gt;0", [1]Пестр!I33, "&lt;&gt;нет")+COUNTIFS([1]Привр!I33, "&lt;&gt;0", [1]Привр!I33, "&lt;&gt;нет")+COUNTIFS([1]Пчжр!I33, "&lt;&gt;0", [1]Пчжр!I33, "&lt;&gt;нет")+COUNTIFS([1]Роднр!I33, "&lt;&gt;0", [1]Роднр!I33, "&lt;&gt;нет")+COUNTIFS([1]Савр!I33, "&lt;&gt;0", [1]Савр!I33, "&lt;&gt;нет")+COUNTIFS([1]Тейкр!I33, "&lt;&gt;0", [1]Тейкр!I33, "&lt;&gt;нет")+COUNTIFS([1]Фурмр!I33, "&lt;&gt;0", [1]Фурмр!I33, "&lt;&gt;нет")+COUNTIFS([1]Шуйр!I33, "&lt;&gt;0", [1]Шуйр!I33, "&lt;&gt;нет")+COUNTIFS([1]Южр!I33, "&lt;&gt;0", [1]Южр!I33, "&lt;&gt;нет")+COUNTIFS([1]Юрьевр!I33, "&lt;&gt;0", [1]Юрьевр!I33, "&lt;&gt;нет"))</f>
        <v>52.216000000000001</v>
      </c>
      <c r="J33" s="6">
        <f>SUM([1]ИВ:Юрьевр!J33)/(COUNTIFS([1]ИВ!J33, "&lt;&gt;0", [1]ИВ!J33, "&lt;&gt;нет")+COUNTIFS([1]ВЧГ!J33, "&lt;&gt;0", [1]ВЧГ!J33, "&lt;&gt;нет")+COUNTIFS([1]КНШМ!J33, "&lt;&gt;0", [1]КНШМ!J33, "&lt;&gt;нет")+COUNTIFS([1]КХМ!J33, "&lt;&gt;0", [1]КХМ!J33, "&lt;&gt;нет")+COUNTIFS([1]ТЕЙК!J33, "&lt;&gt;0", [1]ТЕЙК!J33, "&lt;&gt;нет")+COUNTIFS([1]ШУЯ!J33, "&lt;&gt;0", [1]ШУЯ!J33, "&lt;&gt;нет")+COUNTIFS([1]ВЛр!J33, "&lt;&gt;0", [1]ВЛр!J33, "&lt;&gt;нет")+COUNTIFS([1]Вичр!J33, "&lt;&gt;0", [1]Вичр!J33, "&lt;&gt;нет")+COUNTIFS([1]ГавПр!J33, "&lt;&gt;0", [1]ГавПр!J33, "&lt;&gt;нет")+COUNTIFS([1]Завр!J33, "&lt;&gt;0", [1]Завр!J33, "&lt;&gt;нет")+COUNTIFS([1]Ивр!J33, "&lt;&gt;0", [1]Ивр!J33, "&lt;&gt;нет")+COUNTIFS([1]Илр!J33, "&lt;&gt;0", [1]Илр!J33, "&lt;&gt;нет")+COUNTIFS([1]Кин.р!J33, "&lt;&gt;0", [1]Кин.р!J33, "&lt;&gt;нет")+COUNTIFS([1]Комср!J33, "&lt;&gt;0", [1]Комср!J33, "&lt;&gt;нет")+COUNTIFS([1]Лежнр!J33, "&lt;&gt;0", [1]Лежнр!J33, "&lt;&gt;нет")+COUNTIFS([1]Лухр!J33, "&lt;&gt;0", [1]Лухр!J33, "&lt;&gt;нет")+COUNTIFS([1]Палр!J33, "&lt;&gt;0", [1]Палр!J33, "&lt;&gt;нет")+COUNTIFS([1]Пестр!J33, "&lt;&gt;0", [1]Пестр!J33, "&lt;&gt;нет")+COUNTIFS([1]Привр!J33, "&lt;&gt;0", [1]Привр!J33, "&lt;&gt;нет")+COUNTIFS([1]Пчжр!J33, "&lt;&gt;0", [1]Пчжр!J33, "&lt;&gt;нет")+COUNTIFS([1]Роднр!J33, "&lt;&gt;0", [1]Роднр!J33, "&lt;&gt;нет")+COUNTIFS([1]Савр!J33, "&lt;&gt;0", [1]Савр!J33, "&lt;&gt;нет")+COUNTIFS([1]Тейкр!J33, "&lt;&gt;0", [1]Тейкр!J33, "&lt;&gt;нет")+COUNTIFS([1]Фурмр!J33, "&lt;&gt;0", [1]Фурмр!J33, "&lt;&gt;нет")+COUNTIFS([1]Шуйр!J33, "&lt;&gt;0", [1]Шуйр!J33, "&lt;&gt;нет")+COUNTIFS([1]Южр!J33, "&lt;&gt;0", [1]Южр!J33, "&lt;&gt;нет")+COUNTIFS([1]Юрьевр!J33, "&lt;&gt;0", [1]Юрьевр!J33, "&lt;&gt;нет"))</f>
        <v>43.376000000000005</v>
      </c>
      <c r="K33" s="7"/>
      <c r="L33" s="6">
        <f>SUM([1]ИВ:Юрьевр!L33)/(COUNTIFS([1]ИВ!L33, "&lt;&gt;0", [1]ИВ!L33, "&lt;&gt;нет")+COUNTIFS([1]ВЧГ!L33, "&lt;&gt;0", [1]ВЧГ!L33, "&lt;&gt;нет")+COUNTIFS([1]КНШМ!L33, "&lt;&gt;0", [1]КНШМ!L33, "&lt;&gt;нет")+COUNTIFS([1]КХМ!L33, "&lt;&gt;0", [1]КХМ!L33, "&lt;&gt;нет")+COUNTIFS([1]ТЕЙК!L33, "&lt;&gt;0", [1]ТЕЙК!L33, "&lt;&gt;нет")+COUNTIFS([1]ШУЯ!L33, "&lt;&gt;0", [1]ШУЯ!L33, "&lt;&gt;нет")+COUNTIFS([1]ВЛр!L33, "&lt;&gt;0", [1]ВЛр!L33, "&lt;&gt;нет")+COUNTIFS([1]Вичр!L33, "&lt;&gt;0", [1]Вичр!L33, "&lt;&gt;нет")+COUNTIFS([1]ГавПр!L33, "&lt;&gt;0", [1]ГавПр!L33, "&lt;&gt;нет")+COUNTIFS([1]Завр!L33, "&lt;&gt;0", [1]Завр!L33, "&lt;&gt;нет")+COUNTIFS([1]Ивр!L33, "&lt;&gt;0", [1]Ивр!L33, "&lt;&gt;нет")+COUNTIFS([1]Илр!L33, "&lt;&gt;0", [1]Илр!L33, "&lt;&gt;нет")+COUNTIFS([1]Кин.р!L33, "&lt;&gt;0", [1]Кин.р!L33, "&lt;&gt;нет")+COUNTIFS([1]Комср!L33, "&lt;&gt;0", [1]Комср!L33, "&lt;&gt;нет")+COUNTIFS([1]Лежнр!L33, "&lt;&gt;0", [1]Лежнр!L33, "&lt;&gt;нет")+COUNTIFS([1]Лухр!L33, "&lt;&gt;0", [1]Лухр!L33, "&lt;&gt;нет")+COUNTIFS([1]Палр!L33, "&lt;&gt;0", [1]Палр!L33, "&lt;&gt;нет")+COUNTIFS([1]Пестр!L33, "&lt;&gt;0", [1]Пестр!L33, "&lt;&gt;нет")+COUNTIFS([1]Привр!L33, "&lt;&gt;0", [1]Привр!L33, "&lt;&gt;нет")+COUNTIFS([1]Пчжр!L33, "&lt;&gt;0", [1]Пчжр!L33, "&lt;&gt;нет")+COUNTIFS([1]Роднр!L33, "&lt;&gt;0", [1]Роднр!L33, "&lt;&gt;нет")+COUNTIFS([1]Савр!L33, "&lt;&gt;0", [1]Савр!L33, "&lt;&gt;нет")+COUNTIFS([1]Тейкр!L33, "&lt;&gt;0", [1]Тейкр!L33, "&lt;&gt;нет")+COUNTIFS([1]Фурмр!L33, "&lt;&gt;0", [1]Фурмр!L33, "&lt;&gt;нет")+COUNTIFS([1]Шуйр!L33, "&lt;&gt;0", [1]Шуйр!L33, "&lt;&gt;нет")+COUNTIFS([1]Южр!L33, "&lt;&gt;0", [1]Южр!L33, "&lt;&gt;нет")+COUNTIFS([1]Юрьевр!L33, "&lt;&gt;0", [1]Юрьевр!L33, "&lt;&gt;нет"))</f>
        <v>37.948461538461537</v>
      </c>
      <c r="M33" s="6">
        <f>SUM([1]ИВ:Юрьевр!M33)/(COUNTIFS([1]ИВ!M33, "&lt;&gt;0", [1]ИВ!M33, "&lt;&gt;нет")+COUNTIFS([1]ВЧГ!M33, "&lt;&gt;0", [1]ВЧГ!M33, "&lt;&gt;нет")+COUNTIFS([1]КНШМ!M33, "&lt;&gt;0", [1]КНШМ!M33, "&lt;&gt;нет")+COUNTIFS([1]КХМ!M33, "&lt;&gt;0", [1]КХМ!M33, "&lt;&gt;нет")+COUNTIFS([1]ТЕЙК!M33, "&lt;&gt;0", [1]ТЕЙК!M33, "&lt;&gt;нет")+COUNTIFS([1]ШУЯ!M33, "&lt;&gt;0", [1]ШУЯ!M33, "&lt;&gt;нет")+COUNTIFS([1]ВЛр!M33, "&lt;&gt;0", [1]ВЛр!M33, "&lt;&gt;нет")+COUNTIFS([1]Вичр!M33, "&lt;&gt;0", [1]Вичр!M33, "&lt;&gt;нет")+COUNTIFS([1]ГавПр!M33, "&lt;&gt;0", [1]ГавПр!M33, "&lt;&gt;нет")+COUNTIFS([1]Завр!M33, "&lt;&gt;0", [1]Завр!M33, "&lt;&gt;нет")+COUNTIFS([1]Ивр!M33, "&lt;&gt;0", [1]Ивр!M33, "&lt;&gt;нет")+COUNTIFS([1]Илр!M33, "&lt;&gt;0", [1]Илр!M33, "&lt;&gt;нет")+COUNTIFS([1]Кин.р!M33, "&lt;&gt;0", [1]Кин.р!M33, "&lt;&gt;нет")+COUNTIFS([1]Комср!M33, "&lt;&gt;0", [1]Комср!M33, "&lt;&gt;нет")+COUNTIFS([1]Лежнр!M33, "&lt;&gt;0", [1]Лежнр!M33, "&lt;&gt;нет")+COUNTIFS([1]Лухр!M33, "&lt;&gt;0", [1]Лухр!M33, "&lt;&gt;нет")+COUNTIFS([1]Палр!M33, "&lt;&gt;0", [1]Палр!M33, "&lt;&gt;нет")+COUNTIFS([1]Пестр!M33, "&lt;&gt;0", [1]Пестр!M33, "&lt;&gt;нет")+COUNTIFS([1]Привр!M33, "&lt;&gt;0", [1]Привр!M33, "&lt;&gt;нет")+COUNTIFS([1]Пчжр!M33, "&lt;&gt;0", [1]Пчжр!M33, "&lt;&gt;нет")+COUNTIFS([1]Роднр!M33, "&lt;&gt;0", [1]Роднр!M33, "&lt;&gt;нет")+COUNTIFS([1]Савр!M33, "&lt;&gt;0", [1]Савр!M33, "&lt;&gt;нет")+COUNTIFS([1]Тейкр!M33, "&lt;&gt;0", [1]Тейкр!M33, "&lt;&gt;нет")+COUNTIFS([1]Фурмр!M33, "&lt;&gt;0", [1]Фурмр!M33, "&lt;&gt;нет")+COUNTIFS([1]Шуйр!M33, "&lt;&gt;0", [1]Шуйр!M33, "&lt;&gt;нет")+COUNTIFS([1]Южр!M33, "&lt;&gt;0", [1]Южр!M33, "&lt;&gt;нет")+COUNTIFS([1]Юрьевр!M33, "&lt;&gt;0", [1]Юрьевр!M33, "&lt;&gt;нет"))</f>
        <v>46.93615384615385</v>
      </c>
      <c r="N33" s="7"/>
      <c r="O33" s="6">
        <f>SUM([1]ИВ:Юрьевр!O33)/(COUNTIFS([1]ИВ!O33, "&lt;&gt;0", [1]ИВ!O33, "&lt;&gt;нет")+COUNTIFS([1]ВЧГ!O33, "&lt;&gt;0", [1]ВЧГ!O33, "&lt;&gt;нет")+COUNTIFS([1]КНШМ!O33, "&lt;&gt;0", [1]КНШМ!O33, "&lt;&gt;нет")+COUNTIFS([1]КХМ!O33, "&lt;&gt;0", [1]КХМ!O33, "&lt;&gt;нет")+COUNTIFS([1]ТЕЙК!O33, "&lt;&gt;0", [1]ТЕЙК!O33, "&lt;&gt;нет")+COUNTIFS([1]ШУЯ!O33, "&lt;&gt;0", [1]ШУЯ!O33, "&lt;&gt;нет")+COUNTIFS([1]ВЛр!O33, "&lt;&gt;0", [1]ВЛр!O33, "&lt;&gt;нет")+COUNTIFS([1]Вичр!O33, "&lt;&gt;0", [1]Вичр!O33, "&lt;&gt;нет")+COUNTIFS([1]ГавПр!O33, "&lt;&gt;0", [1]ГавПр!O33, "&lt;&gt;нет")+COUNTIFS([1]Завр!O33, "&lt;&gt;0", [1]Завр!O33, "&lt;&gt;нет")+COUNTIFS([1]Ивр!O33, "&lt;&gt;0", [1]Ивр!O33, "&lt;&gt;нет")+COUNTIFS([1]Илр!O33, "&lt;&gt;0", [1]Илр!O33, "&lt;&gt;нет")+COUNTIFS([1]Кин.р!O33, "&lt;&gt;0", [1]Кин.р!O33, "&lt;&gt;нет")+COUNTIFS([1]Комср!O33, "&lt;&gt;0", [1]Комср!O33, "&lt;&gt;нет")+COUNTIFS([1]Лежнр!O33, "&lt;&gt;0", [1]Лежнр!O33, "&lt;&gt;нет")+COUNTIFS([1]Лухр!O33, "&lt;&gt;0", [1]Лухр!O33, "&lt;&gt;нет")+COUNTIFS([1]Палр!O33, "&lt;&gt;0", [1]Палр!O33, "&lt;&gt;нет")+COUNTIFS([1]Пестр!O33, "&lt;&gt;0", [1]Пестр!O33, "&lt;&gt;нет")+COUNTIFS([1]Привр!O33, "&lt;&gt;0", [1]Привр!O33, "&lt;&gt;нет")+COUNTIFS([1]Пчжр!O33, "&lt;&gt;0", [1]Пчжр!O33, "&lt;&gt;нет")+COUNTIFS([1]Роднр!O33, "&lt;&gt;0", [1]Роднр!O33, "&lt;&gt;нет")+COUNTIFS([1]Савр!O33, "&lt;&gt;0", [1]Савр!O33, "&lt;&gt;нет")+COUNTIFS([1]Тейкр!O33, "&lt;&gt;0", [1]Тейкр!O33, "&lt;&gt;нет")+COUNTIFS([1]Фурмр!O33, "&lt;&gt;0", [1]Фурмр!O33, "&lt;&gt;нет")+COUNTIFS([1]Шуйр!O33, "&lt;&gt;0", [1]Шуйр!O33, "&lt;&gt;нет")+COUNTIFS([1]Южр!O33, "&lt;&gt;0", [1]Южр!O33, "&lt;&gt;нет")+COUNTIFS([1]Юрьевр!O33, "&lt;&gt;0", [1]Юрьевр!O33, "&lt;&gt;нет"))</f>
        <v>12.222222222222221</v>
      </c>
      <c r="P33" s="6">
        <f>SUM([1]ИВ:Юрьевр!P33)/(COUNTIFS([1]ИВ!P33, "&lt;&gt;0", [1]ИВ!P33, "&lt;&gt;нет")+COUNTIFS([1]ВЧГ!P33, "&lt;&gt;0", [1]ВЧГ!P33, "&lt;&gt;нет")+COUNTIFS([1]КНШМ!P33, "&lt;&gt;0", [1]КНШМ!P33, "&lt;&gt;нет")+COUNTIFS([1]КХМ!P33, "&lt;&gt;0", [1]КХМ!P33, "&lt;&gt;нет")+COUNTIFS([1]ТЕЙК!P33, "&lt;&gt;0", [1]ТЕЙК!P33, "&lt;&gt;нет")+COUNTIFS([1]ШУЯ!P33, "&lt;&gt;0", [1]ШУЯ!P33, "&lt;&gt;нет")+COUNTIFS([1]ВЛр!P33, "&lt;&gt;0", [1]ВЛр!P33, "&lt;&gt;нет")+COUNTIFS([1]Вичр!P33, "&lt;&gt;0", [1]Вичр!P33, "&lt;&gt;нет")+COUNTIFS([1]ГавПр!P33, "&lt;&gt;0", [1]ГавПр!P33, "&lt;&gt;нет")+COUNTIFS([1]Завр!P33, "&lt;&gt;0", [1]Завр!P33, "&lt;&gt;нет")+COUNTIFS([1]Ивр!P33, "&lt;&gt;0", [1]Ивр!P33, "&lt;&gt;нет")+COUNTIFS([1]Илр!P33, "&lt;&gt;0", [1]Илр!P33, "&lt;&gt;нет")+COUNTIFS([1]Кин.р!P33, "&lt;&gt;0", [1]Кин.р!P33, "&lt;&gt;нет")+COUNTIFS([1]Комср!P33, "&lt;&gt;0", [1]Комср!P33, "&lt;&gt;нет")+COUNTIFS([1]Лежнр!P33, "&lt;&gt;0", [1]Лежнр!P33, "&lt;&gt;нет")+COUNTIFS([1]Лухр!P33, "&lt;&gt;0", [1]Лухр!P33, "&lt;&gt;нет")+COUNTIFS([1]Палр!P33, "&lt;&gt;0", [1]Палр!P33, "&lt;&gt;нет")+COUNTIFS([1]Пестр!P33, "&lt;&gt;0", [1]Пестр!P33, "&lt;&gt;нет")+COUNTIFS([1]Привр!P33, "&lt;&gt;0", [1]Привр!P33, "&lt;&gt;нет")+COUNTIFS([1]Пчжр!P33, "&lt;&gt;0", [1]Пчжр!P33, "&lt;&gt;нет")+COUNTIFS([1]Роднр!P33, "&lt;&gt;0", [1]Роднр!P33, "&lt;&gt;нет")+COUNTIFS([1]Савр!P33, "&lt;&gt;0", [1]Савр!P33, "&lt;&gt;нет")+COUNTIFS([1]Тейкр!P33, "&lt;&gt;0", [1]Тейкр!P33, "&lt;&gt;нет")+COUNTIFS([1]Фурмр!P33, "&lt;&gt;0", [1]Фурмр!P33, "&lt;&gt;нет")+COUNTIFS([1]Шуйр!P33, "&lt;&gt;0", [1]Шуйр!P33, "&lt;&gt;нет")+COUNTIFS([1]Южр!P33, "&lt;&gt;0", [1]Южр!P33, "&lt;&gt;нет")+COUNTIFS([1]Юрьевр!P33, "&lt;&gt;0", [1]Юрьевр!P33, "&lt;&gt;нет"))</f>
        <v>15</v>
      </c>
      <c r="Q33" s="8"/>
    </row>
    <row r="34" spans="1:17" ht="15.75" x14ac:dyDescent="0.2">
      <c r="A34" s="4">
        <v>29</v>
      </c>
      <c r="B34" s="5" t="s">
        <v>39</v>
      </c>
      <c r="C34" s="6">
        <f>SUM([1]ИВ:Юрьевр!C34)/(COUNTIFS([1]ИВ!C34, "&lt;&gt;0", [1]ИВ!C34, "&lt;&gt;нет")+COUNTIFS([1]ВЧГ!C34, "&lt;&gt;0", [1]ВЧГ!C34, "&lt;&gt;нет")+COUNTIFS([1]КНШМ!C34, "&lt;&gt;0", [1]КНШМ!C34, "&lt;&gt;нет")+COUNTIFS([1]КХМ!C34, "&lt;&gt;0", [1]КХМ!C34, "&lt;&gt;нет")+COUNTIFS([1]ТЕЙК!C34, "&lt;&gt;0", [1]ТЕЙК!C34, "&lt;&gt;нет")+COUNTIFS([1]ШУЯ!C34, "&lt;&gt;0", [1]ШУЯ!C34, "&lt;&gt;нет")+COUNTIFS([1]ВЛр!C34, "&lt;&gt;0", [1]ВЛр!C34, "&lt;&gt;нет")+COUNTIFS([1]Вичр!C34, "&lt;&gt;0", [1]Вичр!C34, "&lt;&gt;нет")+COUNTIFS([1]ГавПр!C34, "&lt;&gt;0", [1]ГавПр!C34, "&lt;&gt;нет")+COUNTIFS([1]Завр!C34, "&lt;&gt;0", [1]Завр!C34, "&lt;&gt;нет")+COUNTIFS([1]Ивр!C34, "&lt;&gt;0", [1]Ивр!C34, "&lt;&gt;нет")+COUNTIFS([1]Илр!C34, "&lt;&gt;0", [1]Илр!C34, "&lt;&gt;нет")+COUNTIFS([1]Кин.р!C34, "&lt;&gt;0", [1]Кин.р!C34, "&lt;&gt;нет")+COUNTIFS([1]Комср!C34, "&lt;&gt;0", [1]Комср!C34, "&lt;&gt;нет")+COUNTIFS([1]Лежнр!C34, "&lt;&gt;0", [1]Лежнр!C34, "&lt;&gt;нет")+COUNTIFS([1]Лухр!C34, "&lt;&gt;0", [1]Лухр!C34, "&lt;&gt;нет")+COUNTIFS([1]Палр!C34, "&lt;&gt;0", [1]Палр!C34, "&lt;&gt;нет")+COUNTIFS([1]Пестр!C34, "&lt;&gt;0", [1]Пестр!C34, "&lt;&gt;нет")+COUNTIFS([1]Привр!C34, "&lt;&gt;0", [1]Привр!C34, "&lt;&gt;нет")+COUNTIFS([1]Пчжр!C34, "&lt;&gt;0", [1]Пчжр!C34, "&lt;&gt;нет")+COUNTIFS([1]Роднр!C34, "&lt;&gt;0", [1]Роднр!C34, "&lt;&gt;нет")+COUNTIFS([1]Савр!C34, "&lt;&gt;0", [1]Савр!C34, "&lt;&gt;нет")+COUNTIFS([1]Тейкр!C34, "&lt;&gt;0", [1]Тейкр!C34, "&lt;&gt;нет")+COUNTIFS([1]Фурмр!C34, "&lt;&gt;0", [1]Фурмр!C34, "&lt;&gt;нет")+COUNTIFS([1]Шуйр!C34, "&lt;&gt;0", [1]Шуйр!C34, "&lt;&gt;нет")+COUNTIFS([1]Южр!C34, "&lt;&gt;0", [1]Южр!C34, "&lt;&gt;нет")+COUNTIFS([1]Юрьевр!C34, "&lt;&gt;0", [1]Юрьевр!C34, "&lt;&gt;нет"))</f>
        <v>38.635740740740736</v>
      </c>
      <c r="D34" s="6">
        <f>SUM([1]ИВ:Юрьевр!D34)/(COUNTIFS([1]ИВ!D34, "&lt;&gt;0", [1]ИВ!D34, "&lt;&gt;нет")+COUNTIFS([1]ВЧГ!D34, "&lt;&gt;0", [1]ВЧГ!D34, "&lt;&gt;нет")+COUNTIFS([1]КНШМ!D34, "&lt;&gt;0", [1]КНШМ!D34, "&lt;&gt;нет")+COUNTIFS([1]КХМ!D34, "&lt;&gt;0", [1]КХМ!D34, "&lt;&gt;нет")+COUNTIFS([1]ТЕЙК!D34, "&lt;&gt;0", [1]ТЕЙК!D34, "&lt;&gt;нет")+COUNTIFS([1]ШУЯ!D34, "&lt;&gt;0", [1]ШУЯ!D34, "&lt;&gt;нет")+COUNTIFS([1]ВЛр!D34, "&lt;&gt;0", [1]ВЛр!D34, "&lt;&gt;нет")+COUNTIFS([1]Вичр!D34, "&lt;&gt;0", [1]Вичр!D34, "&lt;&gt;нет")+COUNTIFS([1]ГавПр!D34, "&lt;&gt;0", [1]ГавПр!D34, "&lt;&gt;нет")+COUNTIFS([1]Завр!D34, "&lt;&gt;0", [1]Завр!D34, "&lt;&gt;нет")+COUNTIFS([1]Ивр!D34, "&lt;&gt;0", [1]Ивр!D34, "&lt;&gt;нет")+COUNTIFS([1]Илр!D34, "&lt;&gt;0", [1]Илр!D34, "&lt;&gt;нет")+COUNTIFS([1]Кин.р!D34, "&lt;&gt;0", [1]Кин.р!D34, "&lt;&gt;нет")+COUNTIFS([1]Комср!D34, "&lt;&gt;0", [1]Комср!D34, "&lt;&gt;нет")+COUNTIFS([1]Лежнр!D34, "&lt;&gt;0", [1]Лежнр!D34, "&lt;&gt;нет")+COUNTIFS([1]Лухр!D34, "&lt;&gt;0", [1]Лухр!D34, "&lt;&gt;нет")+COUNTIFS([1]Палр!D34, "&lt;&gt;0", [1]Палр!D34, "&lt;&gt;нет")+COUNTIFS([1]Пестр!D34, "&lt;&gt;0", [1]Пестр!D34, "&lt;&gt;нет")+COUNTIFS([1]Привр!D34, "&lt;&gt;0", [1]Привр!D34, "&lt;&gt;нет")+COUNTIFS([1]Пчжр!D34, "&lt;&gt;0", [1]Пчжр!D34, "&lt;&gt;нет")+COUNTIFS([1]Роднр!D34, "&lt;&gt;0", [1]Роднр!D34, "&lt;&gt;нет")+COUNTIFS([1]Савр!D34, "&lt;&gt;0", [1]Савр!D34, "&lt;&gt;нет")+COUNTIFS([1]Тейкр!D34, "&lt;&gt;0", [1]Тейкр!D34, "&lt;&gt;нет")+COUNTIFS([1]Фурмр!D34, "&lt;&gt;0", [1]Фурмр!D34, "&lt;&gt;нет")+COUNTIFS([1]Шуйр!D34, "&lt;&gt;0", [1]Шуйр!D34, "&lt;&gt;нет")+COUNTIFS([1]Южр!D34, "&lt;&gt;0", [1]Южр!D34, "&lt;&gt;нет")+COUNTIFS([1]Юрьевр!D34, "&lt;&gt;0", [1]Юрьевр!D34, "&lt;&gt;нет"))</f>
        <v>59.750864197530873</v>
      </c>
      <c r="E34" s="7"/>
      <c r="F34" s="6">
        <f>SUM([1]ИВ:Юрьевр!F34)/(COUNTIFS([1]ИВ!F34, "&lt;&gt;0", [1]ИВ!F34, "&lt;&gt;нет")+COUNTIFS([1]ВЧГ!F34, "&lt;&gt;0", [1]ВЧГ!F34, "&lt;&gt;нет")+COUNTIFS([1]КНШМ!F34, "&lt;&gt;0", [1]КНШМ!F34, "&lt;&gt;нет")+COUNTIFS([1]КХМ!F34, "&lt;&gt;0", [1]КХМ!F34, "&lt;&gt;нет")+COUNTIFS([1]ТЕЙК!F34, "&lt;&gt;0", [1]ТЕЙК!F34, "&lt;&gt;нет")+COUNTIFS([1]ШУЯ!F34, "&lt;&gt;0", [1]ШУЯ!F34, "&lt;&gt;нет")+COUNTIFS([1]ВЛр!F34, "&lt;&gt;0", [1]ВЛр!F34, "&lt;&gt;нет")+COUNTIFS([1]Вичр!F34, "&lt;&gt;0", [1]Вичр!F34, "&lt;&gt;нет")+COUNTIFS([1]ГавПр!F34, "&lt;&gt;0", [1]ГавПр!F34, "&lt;&gt;нет")+COUNTIFS([1]Завр!F34, "&lt;&gt;0", [1]Завр!F34, "&lt;&gt;нет")+COUNTIFS([1]Ивр!F34, "&lt;&gt;0", [1]Ивр!F34, "&lt;&gt;нет")+COUNTIFS([1]Илр!F34, "&lt;&gt;0", [1]Илр!F34, "&lt;&gt;нет")+COUNTIFS([1]Кин.р!F34, "&lt;&gt;0", [1]Кин.р!F34, "&lt;&gt;нет")+COUNTIFS([1]Комср!F34, "&lt;&gt;0", [1]Комср!F34, "&lt;&gt;нет")+COUNTIFS([1]Лежнр!F34, "&lt;&gt;0", [1]Лежнр!F34, "&lt;&gt;нет")+COUNTIFS([1]Лухр!F34, "&lt;&gt;0", [1]Лухр!F34, "&lt;&gt;нет")+COUNTIFS([1]Палр!F34, "&lt;&gt;0", [1]Палр!F34, "&lt;&gt;нет")+COUNTIFS([1]Пестр!F34, "&lt;&gt;0", [1]Пестр!F34, "&lt;&gt;нет")+COUNTIFS([1]Привр!F34, "&lt;&gt;0", [1]Привр!F34, "&lt;&gt;нет")+COUNTIFS([1]Пчжр!F34, "&lt;&gt;0", [1]Пчжр!F34, "&lt;&gt;нет")+COUNTIFS([1]Роднр!F34, "&lt;&gt;0", [1]Роднр!F34, "&lt;&gt;нет")+COUNTIFS([1]Савр!F34, "&lt;&gt;0", [1]Савр!F34, "&lt;&gt;нет")+COUNTIFS([1]Тейкр!F34, "&lt;&gt;0", [1]Тейкр!F34, "&lt;&gt;нет")+COUNTIFS([1]Фурмр!F34, "&lt;&gt;0", [1]Фурмр!F34, "&lt;&gt;нет")+COUNTIFS([1]Шуйр!F34, "&lt;&gt;0", [1]Шуйр!F34, "&lt;&gt;нет")+COUNTIFS([1]Южр!F34, "&lt;&gt;0", [1]Южр!F34, "&lt;&gt;нет")+COUNTIFS([1]Юрьевр!F34, "&lt;&gt;0", [1]Юрьевр!F34, "&lt;&gt;нет"))</f>
        <v>43.32</v>
      </c>
      <c r="G34" s="6">
        <f>SUM([1]ИВ:Юрьевр!G34)/(COUNTIFS([1]ИВ!G34, "&lt;&gt;0", [1]ИВ!G34, "&lt;&gt;нет")+COUNTIFS([1]ВЧГ!G34, "&lt;&gt;0", [1]ВЧГ!G34, "&lt;&gt;нет")+COUNTIFS([1]КНШМ!G34, "&lt;&gt;0", [1]КНШМ!G34, "&lt;&gt;нет")+COUNTIFS([1]КХМ!G34, "&lt;&gt;0", [1]КХМ!G34, "&lt;&gt;нет")+COUNTIFS([1]ТЕЙК!G34, "&lt;&gt;0", [1]ТЕЙК!G34, "&lt;&gt;нет")+COUNTIFS([1]ШУЯ!G34, "&lt;&gt;0", [1]ШУЯ!G34, "&lt;&gt;нет")+COUNTIFS([1]ВЛр!G34, "&lt;&gt;0", [1]ВЛр!G34, "&lt;&gt;нет")+COUNTIFS([1]Вичр!G34, "&lt;&gt;0", [1]Вичр!G34, "&lt;&gt;нет")+COUNTIFS([1]ГавПр!G34, "&lt;&gt;0", [1]ГавПр!G34, "&lt;&gt;нет")+COUNTIFS([1]Завр!G34, "&lt;&gt;0", [1]Завр!G34, "&lt;&gt;нет")+COUNTIFS([1]Ивр!G34, "&lt;&gt;0", [1]Ивр!G34, "&lt;&gt;нет")+COUNTIFS([1]Илр!G34, "&lt;&gt;0", [1]Илр!G34, "&lt;&gt;нет")+COUNTIFS([1]Кин.р!G34, "&lt;&gt;0", [1]Кин.р!G34, "&lt;&gt;нет")+COUNTIFS([1]Комср!G34, "&lt;&gt;0", [1]Комср!G34, "&lt;&gt;нет")+COUNTIFS([1]Лежнр!G34, "&lt;&gt;0", [1]Лежнр!G34, "&lt;&gt;нет")+COUNTIFS([1]Лухр!G34, "&lt;&gt;0", [1]Лухр!G34, "&lt;&gt;нет")+COUNTIFS([1]Палр!G34, "&lt;&gt;0", [1]Палр!G34, "&lt;&gt;нет")+COUNTIFS([1]Пестр!G34, "&lt;&gt;0", [1]Пестр!G34, "&lt;&gt;нет")+COUNTIFS([1]Привр!G34, "&lt;&gt;0", [1]Привр!G34, "&lt;&gt;нет")+COUNTIFS([1]Пчжр!G34, "&lt;&gt;0", [1]Пчжр!G34, "&lt;&gt;нет")+COUNTIFS([1]Роднр!G34, "&lt;&gt;0", [1]Роднр!G34, "&lt;&gt;нет")+COUNTIFS([1]Савр!G34, "&lt;&gt;0", [1]Савр!G34, "&lt;&gt;нет")+COUNTIFS([1]Тейкр!G34, "&lt;&gt;0", [1]Тейкр!G34, "&lt;&gt;нет")+COUNTIFS([1]Фурмр!G34, "&lt;&gt;0", [1]Фурмр!G34, "&lt;&gt;нет")+COUNTIFS([1]Шуйр!G34, "&lt;&gt;0", [1]Шуйр!G34, "&lt;&gt;нет")+COUNTIFS([1]Южр!G34, "&lt;&gt;0", [1]Южр!G34, "&lt;&gt;нет")+COUNTIFS([1]Юрьевр!G34, "&lt;&gt;0", [1]Юрьевр!G34, "&lt;&gt;нет"))</f>
        <v>51.364492753623196</v>
      </c>
      <c r="H34" s="7"/>
      <c r="I34" s="6">
        <f>SUM([1]ИВ:Юрьевр!I34)/(COUNTIFS([1]ИВ!I34, "&lt;&gt;0", [1]ИВ!I34, "&lt;&gt;нет")+COUNTIFS([1]ВЧГ!I34, "&lt;&gt;0", [1]ВЧГ!I34, "&lt;&gt;нет")+COUNTIFS([1]КНШМ!I34, "&lt;&gt;0", [1]КНШМ!I34, "&lt;&gt;нет")+COUNTIFS([1]КХМ!I34, "&lt;&gt;0", [1]КХМ!I34, "&lt;&gt;нет")+COUNTIFS([1]ТЕЙК!I34, "&lt;&gt;0", [1]ТЕЙК!I34, "&lt;&gt;нет")+COUNTIFS([1]ШУЯ!I34, "&lt;&gt;0", [1]ШУЯ!I34, "&lt;&gt;нет")+COUNTIFS([1]ВЛр!I34, "&lt;&gt;0", [1]ВЛр!I34, "&lt;&gt;нет")+COUNTIFS([1]Вичр!I34, "&lt;&gt;0", [1]Вичр!I34, "&lt;&gt;нет")+COUNTIFS([1]ГавПр!I34, "&lt;&gt;0", [1]ГавПр!I34, "&lt;&gt;нет")+COUNTIFS([1]Завр!I34, "&lt;&gt;0", [1]Завр!I34, "&lt;&gt;нет")+COUNTIFS([1]Ивр!I34, "&lt;&gt;0", [1]Ивр!I34, "&lt;&gt;нет")+COUNTIFS([1]Илр!I34, "&lt;&gt;0", [1]Илр!I34, "&lt;&gt;нет")+COUNTIFS([1]Кин.р!I34, "&lt;&gt;0", [1]Кин.р!I34, "&lt;&gt;нет")+COUNTIFS([1]Комср!I34, "&lt;&gt;0", [1]Комср!I34, "&lt;&gt;нет")+COUNTIFS([1]Лежнр!I34, "&lt;&gt;0", [1]Лежнр!I34, "&lt;&gt;нет")+COUNTIFS([1]Лухр!I34, "&lt;&gt;0", [1]Лухр!I34, "&lt;&gt;нет")+COUNTIFS([1]Палр!I34, "&lt;&gt;0", [1]Палр!I34, "&lt;&gt;нет")+COUNTIFS([1]Пестр!I34, "&lt;&gt;0", [1]Пестр!I34, "&lt;&gt;нет")+COUNTIFS([1]Привр!I34, "&lt;&gt;0", [1]Привр!I34, "&lt;&gt;нет")+COUNTIFS([1]Пчжр!I34, "&lt;&gt;0", [1]Пчжр!I34, "&lt;&gt;нет")+COUNTIFS([1]Роднр!I34, "&lt;&gt;0", [1]Роднр!I34, "&lt;&gt;нет")+COUNTIFS([1]Савр!I34, "&lt;&gt;0", [1]Савр!I34, "&lt;&gt;нет")+COUNTIFS([1]Тейкр!I34, "&lt;&gt;0", [1]Тейкр!I34, "&lt;&gt;нет")+COUNTIFS([1]Фурмр!I34, "&lt;&gt;0", [1]Фурмр!I34, "&lt;&gt;нет")+COUNTIFS([1]Шуйр!I34, "&lt;&gt;0", [1]Шуйр!I34, "&lt;&gt;нет")+COUNTIFS([1]Южр!I34, "&lt;&gt;0", [1]Южр!I34, "&lt;&gt;нет")+COUNTIFS([1]Юрьевр!I34, "&lt;&gt;0", [1]Юрьевр!I34, "&lt;&gt;нет"))</f>
        <v>43.423866666666662</v>
      </c>
      <c r="J34" s="6">
        <f>SUM([1]ИВ:Юрьевр!J34)/(COUNTIFS([1]ИВ!J34, "&lt;&gt;0", [1]ИВ!J34, "&lt;&gt;нет")+COUNTIFS([1]ВЧГ!J34, "&lt;&gt;0", [1]ВЧГ!J34, "&lt;&gt;нет")+COUNTIFS([1]КНШМ!J34, "&lt;&gt;0", [1]КНШМ!J34, "&lt;&gt;нет")+COUNTIFS([1]КХМ!J34, "&lt;&gt;0", [1]КХМ!J34, "&lt;&gt;нет")+COUNTIFS([1]ТЕЙК!J34, "&lt;&gt;0", [1]ТЕЙК!J34, "&lt;&gt;нет")+COUNTIFS([1]ШУЯ!J34, "&lt;&gt;0", [1]ШУЯ!J34, "&lt;&gt;нет")+COUNTIFS([1]ВЛр!J34, "&lt;&gt;0", [1]ВЛр!J34, "&lt;&gt;нет")+COUNTIFS([1]Вичр!J34, "&lt;&gt;0", [1]Вичр!J34, "&lt;&gt;нет")+COUNTIFS([1]ГавПр!J34, "&lt;&gt;0", [1]ГавПр!J34, "&lt;&gt;нет")+COUNTIFS([1]Завр!J34, "&lt;&gt;0", [1]Завр!J34, "&lt;&gt;нет")+COUNTIFS([1]Ивр!J34, "&lt;&gt;0", [1]Ивр!J34, "&lt;&gt;нет")+COUNTIFS([1]Илр!J34, "&lt;&gt;0", [1]Илр!J34, "&lt;&gt;нет")+COUNTIFS([1]Кин.р!J34, "&lt;&gt;0", [1]Кин.р!J34, "&lt;&gt;нет")+COUNTIFS([1]Комср!J34, "&lt;&gt;0", [1]Комср!J34, "&lt;&gt;нет")+COUNTIFS([1]Лежнр!J34, "&lt;&gt;0", [1]Лежнр!J34, "&lt;&gt;нет")+COUNTIFS([1]Лухр!J34, "&lt;&gt;0", [1]Лухр!J34, "&lt;&gt;нет")+COUNTIFS([1]Палр!J34, "&lt;&gt;0", [1]Палр!J34, "&lt;&gt;нет")+COUNTIFS([1]Пестр!J34, "&lt;&gt;0", [1]Пестр!J34, "&lt;&gt;нет")+COUNTIFS([1]Привр!J34, "&lt;&gt;0", [1]Привр!J34, "&lt;&gt;нет")+COUNTIFS([1]Пчжр!J34, "&lt;&gt;0", [1]Пчжр!J34, "&lt;&gt;нет")+COUNTIFS([1]Роднр!J34, "&lt;&gt;0", [1]Роднр!J34, "&lt;&gt;нет")+COUNTIFS([1]Савр!J34, "&lt;&gt;0", [1]Савр!J34, "&lt;&gt;нет")+COUNTIFS([1]Тейкр!J34, "&lt;&gt;0", [1]Тейкр!J34, "&lt;&gt;нет")+COUNTIFS([1]Фурмр!J34, "&lt;&gt;0", [1]Фурмр!J34, "&lt;&gt;нет")+COUNTIFS([1]Шуйр!J34, "&lt;&gt;0", [1]Шуйр!J34, "&lt;&gt;нет")+COUNTIFS([1]Южр!J34, "&lt;&gt;0", [1]Южр!J34, "&lt;&gt;нет")+COUNTIFS([1]Юрьевр!J34, "&lt;&gt;0", [1]Юрьевр!J34, "&lt;&gt;нет"))</f>
        <v>47.870666666666658</v>
      </c>
      <c r="K34" s="7"/>
      <c r="L34" s="6">
        <f>SUM([1]ИВ:Юрьевр!L34)/(COUNTIFS([1]ИВ!L34, "&lt;&gt;0", [1]ИВ!L34, "&lt;&gt;нет")+COUNTIFS([1]ВЧГ!L34, "&lt;&gt;0", [1]ВЧГ!L34, "&lt;&gt;нет")+COUNTIFS([1]КНШМ!L34, "&lt;&gt;0", [1]КНШМ!L34, "&lt;&gt;нет")+COUNTIFS([1]КХМ!L34, "&lt;&gt;0", [1]КХМ!L34, "&lt;&gt;нет")+COUNTIFS([1]ТЕЙК!L34, "&lt;&gt;0", [1]ТЕЙК!L34, "&lt;&gt;нет")+COUNTIFS([1]ШУЯ!L34, "&lt;&gt;0", [1]ШУЯ!L34, "&lt;&gt;нет")+COUNTIFS([1]ВЛр!L34, "&lt;&gt;0", [1]ВЛр!L34, "&lt;&gt;нет")+COUNTIFS([1]Вичр!L34, "&lt;&gt;0", [1]Вичр!L34, "&lt;&gt;нет")+COUNTIFS([1]ГавПр!L34, "&lt;&gt;0", [1]ГавПр!L34, "&lt;&gt;нет")+COUNTIFS([1]Завр!L34, "&lt;&gt;0", [1]Завр!L34, "&lt;&gt;нет")+COUNTIFS([1]Ивр!L34, "&lt;&gt;0", [1]Ивр!L34, "&lt;&gt;нет")+COUNTIFS([1]Илр!L34, "&lt;&gt;0", [1]Илр!L34, "&lt;&gt;нет")+COUNTIFS([1]Кин.р!L34, "&lt;&gt;0", [1]Кин.р!L34, "&lt;&gt;нет")+COUNTIFS([1]Комср!L34, "&lt;&gt;0", [1]Комср!L34, "&lt;&gt;нет")+COUNTIFS([1]Лежнр!L34, "&lt;&gt;0", [1]Лежнр!L34, "&lt;&gt;нет")+COUNTIFS([1]Лухр!L34, "&lt;&gt;0", [1]Лухр!L34, "&lt;&gt;нет")+COUNTIFS([1]Палр!L34, "&lt;&gt;0", [1]Палр!L34, "&lt;&gt;нет")+COUNTIFS([1]Пестр!L34, "&lt;&gt;0", [1]Пестр!L34, "&lt;&gt;нет")+COUNTIFS([1]Привр!L34, "&lt;&gt;0", [1]Привр!L34, "&lt;&gt;нет")+COUNTIFS([1]Пчжр!L34, "&lt;&gt;0", [1]Пчжр!L34, "&lt;&gt;нет")+COUNTIFS([1]Роднр!L34, "&lt;&gt;0", [1]Роднр!L34, "&lt;&gt;нет")+COUNTIFS([1]Савр!L34, "&lt;&gt;0", [1]Савр!L34, "&lt;&gt;нет")+COUNTIFS([1]Тейкр!L34, "&lt;&gt;0", [1]Тейкр!L34, "&lt;&gt;нет")+COUNTIFS([1]Фурмр!L34, "&lt;&gt;0", [1]Фурмр!L34, "&lt;&gt;нет")+COUNTIFS([1]Шуйр!L34, "&lt;&gt;0", [1]Шуйр!L34, "&lt;&gt;нет")+COUNTIFS([1]Южр!L34, "&lt;&gt;0", [1]Южр!L34, "&lt;&gt;нет")+COUNTIFS([1]Юрьевр!L34, "&lt;&gt;0", [1]Юрьевр!L34, "&lt;&gt;нет"))</f>
        <v>41.262142857142862</v>
      </c>
      <c r="M34" s="6">
        <f>SUM([1]ИВ:Юрьевр!M34)/(COUNTIFS([1]ИВ!M34, "&lt;&gt;0", [1]ИВ!M34, "&lt;&gt;нет")+COUNTIFS([1]ВЧГ!M34, "&lt;&gt;0", [1]ВЧГ!M34, "&lt;&gt;нет")+COUNTIFS([1]КНШМ!M34, "&lt;&gt;0", [1]КНШМ!M34, "&lt;&gt;нет")+COUNTIFS([1]КХМ!M34, "&lt;&gt;0", [1]КХМ!M34, "&lt;&gt;нет")+COUNTIFS([1]ТЕЙК!M34, "&lt;&gt;0", [1]ТЕЙК!M34, "&lt;&gt;нет")+COUNTIFS([1]ШУЯ!M34, "&lt;&gt;0", [1]ШУЯ!M34, "&lt;&gt;нет")+COUNTIFS([1]ВЛр!M34, "&lt;&gt;0", [1]ВЛр!M34, "&lt;&gt;нет")+COUNTIFS([1]Вичр!M34, "&lt;&gt;0", [1]Вичр!M34, "&lt;&gt;нет")+COUNTIFS([1]ГавПр!M34, "&lt;&gt;0", [1]ГавПр!M34, "&lt;&gt;нет")+COUNTIFS([1]Завр!M34, "&lt;&gt;0", [1]Завр!M34, "&lt;&gt;нет")+COUNTIFS([1]Ивр!M34, "&lt;&gt;0", [1]Ивр!M34, "&lt;&gt;нет")+COUNTIFS([1]Илр!M34, "&lt;&gt;0", [1]Илр!M34, "&lt;&gt;нет")+COUNTIFS([1]Кин.р!M34, "&lt;&gt;0", [1]Кин.р!M34, "&lt;&gt;нет")+COUNTIFS([1]Комср!M34, "&lt;&gt;0", [1]Комср!M34, "&lt;&gt;нет")+COUNTIFS([1]Лежнр!M34, "&lt;&gt;0", [1]Лежнр!M34, "&lt;&gt;нет")+COUNTIFS([1]Лухр!M34, "&lt;&gt;0", [1]Лухр!M34, "&lt;&gt;нет")+COUNTIFS([1]Палр!M34, "&lt;&gt;0", [1]Палр!M34, "&lt;&gt;нет")+COUNTIFS([1]Пестр!M34, "&lt;&gt;0", [1]Пестр!M34, "&lt;&gt;нет")+COUNTIFS([1]Привр!M34, "&lt;&gt;0", [1]Привр!M34, "&lt;&gt;нет")+COUNTIFS([1]Пчжр!M34, "&lt;&gt;0", [1]Пчжр!M34, "&lt;&gt;нет")+COUNTIFS([1]Роднр!M34, "&lt;&gt;0", [1]Роднр!M34, "&lt;&gt;нет")+COUNTIFS([1]Савр!M34, "&lt;&gt;0", [1]Савр!M34, "&lt;&gt;нет")+COUNTIFS([1]Тейкр!M34, "&lt;&gt;0", [1]Тейкр!M34, "&lt;&gt;нет")+COUNTIFS([1]Фурмр!M34, "&lt;&gt;0", [1]Фурмр!M34, "&lt;&gt;нет")+COUNTIFS([1]Шуйр!M34, "&lt;&gt;0", [1]Шуйр!M34, "&lt;&gt;нет")+COUNTIFS([1]Южр!M34, "&lt;&gt;0", [1]Южр!M34, "&lt;&gt;нет")+COUNTIFS([1]Юрьевр!M34, "&lt;&gt;0", [1]Юрьевр!M34, "&lt;&gt;нет"))</f>
        <v>45.297857142857147</v>
      </c>
      <c r="N34" s="7"/>
      <c r="O34" s="6">
        <f>SUM([1]ИВ:Юрьевр!O34)/(COUNTIFS([1]ИВ!O34, "&lt;&gt;0", [1]ИВ!O34, "&lt;&gt;нет")+COUNTIFS([1]ВЧГ!O34, "&lt;&gt;0", [1]ВЧГ!O34, "&lt;&gt;нет")+COUNTIFS([1]КНШМ!O34, "&lt;&gt;0", [1]КНШМ!O34, "&lt;&gt;нет")+COUNTIFS([1]КХМ!O34, "&lt;&gt;0", [1]КХМ!O34, "&lt;&gt;нет")+COUNTIFS([1]ТЕЙК!O34, "&lt;&gt;0", [1]ТЕЙК!O34, "&lt;&gt;нет")+COUNTIFS([1]ШУЯ!O34, "&lt;&gt;0", [1]ШУЯ!O34, "&lt;&gt;нет")+COUNTIFS([1]ВЛр!O34, "&lt;&gt;0", [1]ВЛр!O34, "&lt;&gt;нет")+COUNTIFS([1]Вичр!O34, "&lt;&gt;0", [1]Вичр!O34, "&lt;&gt;нет")+COUNTIFS([1]ГавПр!O34, "&lt;&gt;0", [1]ГавПр!O34, "&lt;&gt;нет")+COUNTIFS([1]Завр!O34, "&lt;&gt;0", [1]Завр!O34, "&lt;&gt;нет")+COUNTIFS([1]Ивр!O34, "&lt;&gt;0", [1]Ивр!O34, "&lt;&gt;нет")+COUNTIFS([1]Илр!O34, "&lt;&gt;0", [1]Илр!O34, "&lt;&gt;нет")+COUNTIFS([1]Кин.р!O34, "&lt;&gt;0", [1]Кин.р!O34, "&lt;&gt;нет")+COUNTIFS([1]Комср!O34, "&lt;&gt;0", [1]Комср!O34, "&lt;&gt;нет")+COUNTIFS([1]Лежнр!O34, "&lt;&gt;0", [1]Лежнр!O34, "&lt;&gt;нет")+COUNTIFS([1]Лухр!O34, "&lt;&gt;0", [1]Лухр!O34, "&lt;&gt;нет")+COUNTIFS([1]Палр!O34, "&lt;&gt;0", [1]Палр!O34, "&lt;&gt;нет")+COUNTIFS([1]Пестр!O34, "&lt;&gt;0", [1]Пестр!O34, "&lt;&gt;нет")+COUNTIFS([1]Привр!O34, "&lt;&gt;0", [1]Привр!O34, "&lt;&gt;нет")+COUNTIFS([1]Пчжр!O34, "&lt;&gt;0", [1]Пчжр!O34, "&lt;&gt;нет")+COUNTIFS([1]Роднр!O34, "&lt;&gt;0", [1]Роднр!O34, "&lt;&gt;нет")+COUNTIFS([1]Савр!O34, "&lt;&gt;0", [1]Савр!O34, "&lt;&gt;нет")+COUNTIFS([1]Тейкр!O34, "&lt;&gt;0", [1]Тейкр!O34, "&lt;&gt;нет")+COUNTIFS([1]Фурмр!O34, "&lt;&gt;0", [1]Фурмр!O34, "&lt;&gt;нет")+COUNTIFS([1]Шуйр!O34, "&lt;&gt;0", [1]Шуйр!O34, "&lt;&gt;нет")+COUNTIFS([1]Южр!O34, "&lt;&gt;0", [1]Южр!O34, "&lt;&gt;нет")+COUNTIFS([1]Юрьевр!O34, "&lt;&gt;0", [1]Юрьевр!O34, "&lt;&gt;нет"))</f>
        <v>8.8888888888888893</v>
      </c>
      <c r="P34" s="6">
        <f>SUM([1]ИВ:Юрьевр!P34)/(COUNTIFS([1]ИВ!P34, "&lt;&gt;0", [1]ИВ!P34, "&lt;&gt;нет")+COUNTIFS([1]ВЧГ!P34, "&lt;&gt;0", [1]ВЧГ!P34, "&lt;&gt;нет")+COUNTIFS([1]КНШМ!P34, "&lt;&gt;0", [1]КНШМ!P34, "&lt;&gt;нет")+COUNTIFS([1]КХМ!P34, "&lt;&gt;0", [1]КХМ!P34, "&lt;&gt;нет")+COUNTIFS([1]ТЕЙК!P34, "&lt;&gt;0", [1]ТЕЙК!P34, "&lt;&gt;нет")+COUNTIFS([1]ШУЯ!P34, "&lt;&gt;0", [1]ШУЯ!P34, "&lt;&gt;нет")+COUNTIFS([1]ВЛр!P34, "&lt;&gt;0", [1]ВЛр!P34, "&lt;&gt;нет")+COUNTIFS([1]Вичр!P34, "&lt;&gt;0", [1]Вичр!P34, "&lt;&gt;нет")+COUNTIFS([1]ГавПр!P34, "&lt;&gt;0", [1]ГавПр!P34, "&lt;&gt;нет")+COUNTIFS([1]Завр!P34, "&lt;&gt;0", [1]Завр!P34, "&lt;&gt;нет")+COUNTIFS([1]Ивр!P34, "&lt;&gt;0", [1]Ивр!P34, "&lt;&gt;нет")+COUNTIFS([1]Илр!P34, "&lt;&gt;0", [1]Илр!P34, "&lt;&gt;нет")+COUNTIFS([1]Кин.р!P34, "&lt;&gt;0", [1]Кин.р!P34, "&lt;&gt;нет")+COUNTIFS([1]Комср!P34, "&lt;&gt;0", [1]Комср!P34, "&lt;&gt;нет")+COUNTIFS([1]Лежнр!P34, "&lt;&gt;0", [1]Лежнр!P34, "&lt;&gt;нет")+COUNTIFS([1]Лухр!P34, "&lt;&gt;0", [1]Лухр!P34, "&lt;&gt;нет")+COUNTIFS([1]Палр!P34, "&lt;&gt;0", [1]Палр!P34, "&lt;&gt;нет")+COUNTIFS([1]Пестр!P34, "&lt;&gt;0", [1]Пестр!P34, "&lt;&gt;нет")+COUNTIFS([1]Привр!P34, "&lt;&gt;0", [1]Привр!P34, "&lt;&gt;нет")+COUNTIFS([1]Пчжр!P34, "&lt;&gt;0", [1]Пчжр!P34, "&lt;&gt;нет")+COUNTIFS([1]Роднр!P34, "&lt;&gt;0", [1]Роднр!P34, "&lt;&gt;нет")+COUNTIFS([1]Савр!P34, "&lt;&gt;0", [1]Савр!P34, "&lt;&gt;нет")+COUNTIFS([1]Тейкр!P34, "&lt;&gt;0", [1]Тейкр!P34, "&lt;&gt;нет")+COUNTIFS([1]Фурмр!P34, "&lt;&gt;0", [1]Фурмр!P34, "&lt;&gt;нет")+COUNTIFS([1]Шуйр!P34, "&lt;&gt;0", [1]Шуйр!P34, "&lt;&gt;нет")+COUNTIFS([1]Южр!P34, "&lt;&gt;0", [1]Южр!P34, "&lt;&gt;нет")+COUNTIFS([1]Юрьевр!P34, "&lt;&gt;0", [1]Юрьевр!P34, "&lt;&gt;нет"))</f>
        <v>10</v>
      </c>
      <c r="Q34" s="8"/>
    </row>
    <row r="35" spans="1:17" ht="15.75" x14ac:dyDescent="0.2">
      <c r="A35" s="4">
        <v>30</v>
      </c>
      <c r="B35" s="5" t="s">
        <v>40</v>
      </c>
      <c r="C35" s="6">
        <f>SUM([1]ИВ:Юрьевр!C35)/(COUNTIFS([1]ИВ!C35, "&lt;&gt;0", [1]ИВ!C35, "&lt;&gt;нет")+COUNTIFS([1]ВЧГ!C35, "&lt;&gt;0", [1]ВЧГ!C35, "&lt;&gt;нет")+COUNTIFS([1]КНШМ!C35, "&lt;&gt;0", [1]КНШМ!C35, "&lt;&gt;нет")+COUNTIFS([1]КХМ!C35, "&lt;&gt;0", [1]КХМ!C35, "&lt;&gt;нет")+COUNTIFS([1]ТЕЙК!C35, "&lt;&gt;0", [1]ТЕЙК!C35, "&lt;&gt;нет")+COUNTIFS([1]ШУЯ!C35, "&lt;&gt;0", [1]ШУЯ!C35, "&lt;&gt;нет")+COUNTIFS([1]ВЛр!C35, "&lt;&gt;0", [1]ВЛр!C35, "&lt;&gt;нет")+COUNTIFS([1]Вичр!C35, "&lt;&gt;0", [1]Вичр!C35, "&lt;&gt;нет")+COUNTIFS([1]ГавПр!C35, "&lt;&gt;0", [1]ГавПр!C35, "&lt;&gt;нет")+COUNTIFS([1]Завр!C35, "&lt;&gt;0", [1]Завр!C35, "&lt;&gt;нет")+COUNTIFS([1]Ивр!C35, "&lt;&gt;0", [1]Ивр!C35, "&lt;&gt;нет")+COUNTIFS([1]Илр!C35, "&lt;&gt;0", [1]Илр!C35, "&lt;&gt;нет")+COUNTIFS([1]Кин.р!C35, "&lt;&gt;0", [1]Кин.р!C35, "&lt;&gt;нет")+COUNTIFS([1]Комср!C35, "&lt;&gt;0", [1]Комср!C35, "&lt;&gt;нет")+COUNTIFS([1]Лежнр!C35, "&lt;&gt;0", [1]Лежнр!C35, "&lt;&gt;нет")+COUNTIFS([1]Лухр!C35, "&lt;&gt;0", [1]Лухр!C35, "&lt;&gt;нет")+COUNTIFS([1]Палр!C35, "&lt;&gt;0", [1]Палр!C35, "&lt;&gt;нет")+COUNTIFS([1]Пестр!C35, "&lt;&gt;0", [1]Пестр!C35, "&lt;&gt;нет")+COUNTIFS([1]Привр!C35, "&lt;&gt;0", [1]Привр!C35, "&lt;&gt;нет")+COUNTIFS([1]Пчжр!C35, "&lt;&gt;0", [1]Пчжр!C35, "&lt;&gt;нет")+COUNTIFS([1]Роднр!C35, "&lt;&gt;0", [1]Роднр!C35, "&lt;&gt;нет")+COUNTIFS([1]Савр!C35, "&lt;&gt;0", [1]Савр!C35, "&lt;&gt;нет")+COUNTIFS([1]Тейкр!C35, "&lt;&gt;0", [1]Тейкр!C35, "&lt;&gt;нет")+COUNTIFS([1]Фурмр!C35, "&lt;&gt;0", [1]Фурмр!C35, "&lt;&gt;нет")+COUNTIFS([1]Шуйр!C35, "&lt;&gt;0", [1]Шуйр!C35, "&lt;&gt;нет")+COUNTIFS([1]Южр!C35, "&lt;&gt;0", [1]Южр!C35, "&lt;&gt;нет")+COUNTIFS([1]Юрьевр!C35, "&lt;&gt;0", [1]Юрьевр!C35, "&lt;&gt;нет"))</f>
        <v>26.382839506172839</v>
      </c>
      <c r="D35" s="6">
        <f>SUM([1]ИВ:Юрьевр!D35)/(COUNTIFS([1]ИВ!D35, "&lt;&gt;0", [1]ИВ!D35, "&lt;&gt;нет")+COUNTIFS([1]ВЧГ!D35, "&lt;&gt;0", [1]ВЧГ!D35, "&lt;&gt;нет")+COUNTIFS([1]КНШМ!D35, "&lt;&gt;0", [1]КНШМ!D35, "&lt;&gt;нет")+COUNTIFS([1]КХМ!D35, "&lt;&gt;0", [1]КХМ!D35, "&lt;&gt;нет")+COUNTIFS([1]ТЕЙК!D35, "&lt;&gt;0", [1]ТЕЙК!D35, "&lt;&gt;нет")+COUNTIFS([1]ШУЯ!D35, "&lt;&gt;0", [1]ШУЯ!D35, "&lt;&gt;нет")+COUNTIFS([1]ВЛр!D35, "&lt;&gt;0", [1]ВЛр!D35, "&lt;&gt;нет")+COUNTIFS([1]Вичр!D35, "&lt;&gt;0", [1]Вичр!D35, "&lt;&gt;нет")+COUNTIFS([1]ГавПр!D35, "&lt;&gt;0", [1]ГавПр!D35, "&lt;&gt;нет")+COUNTIFS([1]Завр!D35, "&lt;&gt;0", [1]Завр!D35, "&lt;&gt;нет")+COUNTIFS([1]Ивр!D35, "&lt;&gt;0", [1]Ивр!D35, "&lt;&gt;нет")+COUNTIFS([1]Илр!D35, "&lt;&gt;0", [1]Илр!D35, "&lt;&gt;нет")+COUNTIFS([1]Кин.р!D35, "&lt;&gt;0", [1]Кин.р!D35, "&lt;&gt;нет")+COUNTIFS([1]Комср!D35, "&lt;&gt;0", [1]Комср!D35, "&lt;&gt;нет")+COUNTIFS([1]Лежнр!D35, "&lt;&gt;0", [1]Лежнр!D35, "&lt;&gt;нет")+COUNTIFS([1]Лухр!D35, "&lt;&gt;0", [1]Лухр!D35, "&lt;&gt;нет")+COUNTIFS([1]Палр!D35, "&lt;&gt;0", [1]Палр!D35, "&lt;&gt;нет")+COUNTIFS([1]Пестр!D35, "&lt;&gt;0", [1]Пестр!D35, "&lt;&gt;нет")+COUNTIFS([1]Привр!D35, "&lt;&gt;0", [1]Привр!D35, "&lt;&gt;нет")+COUNTIFS([1]Пчжр!D35, "&lt;&gt;0", [1]Пчжр!D35, "&lt;&gt;нет")+COUNTIFS([1]Роднр!D35, "&lt;&gt;0", [1]Роднр!D35, "&lt;&gt;нет")+COUNTIFS([1]Савр!D35, "&lt;&gt;0", [1]Савр!D35, "&lt;&gt;нет")+COUNTIFS([1]Тейкр!D35, "&lt;&gt;0", [1]Тейкр!D35, "&lt;&gt;нет")+COUNTIFS([1]Фурмр!D35, "&lt;&gt;0", [1]Фурмр!D35, "&lt;&gt;нет")+COUNTIFS([1]Шуйр!D35, "&lt;&gt;0", [1]Шуйр!D35, "&lt;&gt;нет")+COUNTIFS([1]Южр!D35, "&lt;&gt;0", [1]Южр!D35, "&lt;&gt;нет")+COUNTIFS([1]Юрьевр!D35, "&lt;&gt;0", [1]Юрьевр!D35, "&lt;&gt;нет"))</f>
        <v>31.97524691358025</v>
      </c>
      <c r="E35" s="7"/>
      <c r="F35" s="6">
        <f>SUM([1]ИВ:Юрьевр!F35)/(COUNTIFS([1]ИВ!F35, "&lt;&gt;0", [1]ИВ!F35, "&lt;&gt;нет")+COUNTIFS([1]ВЧГ!F35, "&lt;&gt;0", [1]ВЧГ!F35, "&lt;&gt;нет")+COUNTIFS([1]КНШМ!F35, "&lt;&gt;0", [1]КНШМ!F35, "&lt;&gt;нет")+COUNTIFS([1]КХМ!F35, "&lt;&gt;0", [1]КХМ!F35, "&lt;&gt;нет")+COUNTIFS([1]ТЕЙК!F35, "&lt;&gt;0", [1]ТЕЙК!F35, "&lt;&gt;нет")+COUNTIFS([1]ШУЯ!F35, "&lt;&gt;0", [1]ШУЯ!F35, "&lt;&gt;нет")+COUNTIFS([1]ВЛр!F35, "&lt;&gt;0", [1]ВЛр!F35, "&lt;&gt;нет")+COUNTIFS([1]Вичр!F35, "&lt;&gt;0", [1]Вичр!F35, "&lt;&gt;нет")+COUNTIFS([1]ГавПр!F35, "&lt;&gt;0", [1]ГавПр!F35, "&lt;&gt;нет")+COUNTIFS([1]Завр!F35, "&lt;&gt;0", [1]Завр!F35, "&lt;&gt;нет")+COUNTIFS([1]Ивр!F35, "&lt;&gt;0", [1]Ивр!F35, "&lt;&gt;нет")+COUNTIFS([1]Илр!F35, "&lt;&gt;0", [1]Илр!F35, "&lt;&gt;нет")+COUNTIFS([1]Кин.р!F35, "&lt;&gt;0", [1]Кин.р!F35, "&lt;&gt;нет")+COUNTIFS([1]Комср!F35, "&lt;&gt;0", [1]Комср!F35, "&lt;&gt;нет")+COUNTIFS([1]Лежнр!F35, "&lt;&gt;0", [1]Лежнр!F35, "&lt;&gt;нет")+COUNTIFS([1]Лухр!F35, "&lt;&gt;0", [1]Лухр!F35, "&lt;&gt;нет")+COUNTIFS([1]Палр!F35, "&lt;&gt;0", [1]Палр!F35, "&lt;&gt;нет")+COUNTIFS([1]Пестр!F35, "&lt;&gt;0", [1]Пестр!F35, "&lt;&gt;нет")+COUNTIFS([1]Привр!F35, "&lt;&gt;0", [1]Привр!F35, "&lt;&gt;нет")+COUNTIFS([1]Пчжр!F35, "&lt;&gt;0", [1]Пчжр!F35, "&lt;&gt;нет")+COUNTIFS([1]Роднр!F35, "&lt;&gt;0", [1]Роднр!F35, "&lt;&gt;нет")+COUNTIFS([1]Савр!F35, "&lt;&gt;0", [1]Савр!F35, "&lt;&gt;нет")+COUNTIFS([1]Тейкр!F35, "&lt;&gt;0", [1]Тейкр!F35, "&lt;&gt;нет")+COUNTIFS([1]Фурмр!F35, "&lt;&gt;0", [1]Фурмр!F35, "&lt;&gt;нет")+COUNTIFS([1]Шуйр!F35, "&lt;&gt;0", [1]Шуйр!F35, "&lt;&gt;нет")+COUNTIFS([1]Южр!F35, "&lt;&gt;0", [1]Южр!F35, "&lt;&gt;нет")+COUNTIFS([1]Юрьевр!F35, "&lt;&gt;0", [1]Юрьевр!F35, "&lt;&gt;нет"))</f>
        <v>34.803043478260868</v>
      </c>
      <c r="G35" s="6">
        <f>SUM([1]ИВ:Юрьевр!G35)/(COUNTIFS([1]ИВ!G35, "&lt;&gt;0", [1]ИВ!G35, "&lt;&gt;нет")+COUNTIFS([1]ВЧГ!G35, "&lt;&gt;0", [1]ВЧГ!G35, "&lt;&gt;нет")+COUNTIFS([1]КНШМ!G35, "&lt;&gt;0", [1]КНШМ!G35, "&lt;&gt;нет")+COUNTIFS([1]КХМ!G35, "&lt;&gt;0", [1]КХМ!G35, "&lt;&gt;нет")+COUNTIFS([1]ТЕЙК!G35, "&lt;&gt;0", [1]ТЕЙК!G35, "&lt;&gt;нет")+COUNTIFS([1]ШУЯ!G35, "&lt;&gt;0", [1]ШУЯ!G35, "&lt;&gt;нет")+COUNTIFS([1]ВЛр!G35, "&lt;&gt;0", [1]ВЛр!G35, "&lt;&gt;нет")+COUNTIFS([1]Вичр!G35, "&lt;&gt;0", [1]Вичр!G35, "&lt;&gt;нет")+COUNTIFS([1]ГавПр!G35, "&lt;&gt;0", [1]ГавПр!G35, "&lt;&gt;нет")+COUNTIFS([1]Завр!G35, "&lt;&gt;0", [1]Завр!G35, "&lt;&gt;нет")+COUNTIFS([1]Ивр!G35, "&lt;&gt;0", [1]Ивр!G35, "&lt;&gt;нет")+COUNTIFS([1]Илр!G35, "&lt;&gt;0", [1]Илр!G35, "&lt;&gt;нет")+COUNTIFS([1]Кин.р!G35, "&lt;&gt;0", [1]Кин.р!G35, "&lt;&gt;нет")+COUNTIFS([1]Комср!G35, "&lt;&gt;0", [1]Комср!G35, "&lt;&gt;нет")+COUNTIFS([1]Лежнр!G35, "&lt;&gt;0", [1]Лежнр!G35, "&lt;&gt;нет")+COUNTIFS([1]Лухр!G35, "&lt;&gt;0", [1]Лухр!G35, "&lt;&gt;нет")+COUNTIFS([1]Палр!G35, "&lt;&gt;0", [1]Палр!G35, "&lt;&gt;нет")+COUNTIFS([1]Пестр!G35, "&lt;&gt;0", [1]Пестр!G35, "&lt;&gt;нет")+COUNTIFS([1]Привр!G35, "&lt;&gt;0", [1]Привр!G35, "&lt;&gt;нет")+COUNTIFS([1]Пчжр!G35, "&lt;&gt;0", [1]Пчжр!G35, "&lt;&gt;нет")+COUNTIFS([1]Роднр!G35, "&lt;&gt;0", [1]Роднр!G35, "&lt;&gt;нет")+COUNTIFS([1]Савр!G35, "&lt;&gt;0", [1]Савр!G35, "&lt;&gt;нет")+COUNTIFS([1]Тейкр!G35, "&lt;&gt;0", [1]Тейкр!G35, "&lt;&gt;нет")+COUNTIFS([1]Фурмр!G35, "&lt;&gt;0", [1]Фурмр!G35, "&lt;&gt;нет")+COUNTIFS([1]Шуйр!G35, "&lt;&gt;0", [1]Шуйр!G35, "&lt;&gt;нет")+COUNTIFS([1]Южр!G35, "&lt;&gt;0", [1]Южр!G35, "&lt;&gt;нет")+COUNTIFS([1]Юрьевр!G35, "&lt;&gt;0", [1]Юрьевр!G35, "&lt;&gt;нет"))</f>
        <v>39.562463768115947</v>
      </c>
      <c r="H35" s="7"/>
      <c r="I35" s="6">
        <f>SUM([1]ИВ:Юрьевр!I35)/(COUNTIFS([1]ИВ!I35, "&lt;&gt;0", [1]ИВ!I35, "&lt;&gt;нет")+COUNTIFS([1]ВЧГ!I35, "&lt;&gt;0", [1]ВЧГ!I35, "&lt;&gt;нет")+COUNTIFS([1]КНШМ!I35, "&lt;&gt;0", [1]КНШМ!I35, "&lt;&gt;нет")+COUNTIFS([1]КХМ!I35, "&lt;&gt;0", [1]КХМ!I35, "&lt;&gt;нет")+COUNTIFS([1]ТЕЙК!I35, "&lt;&gt;0", [1]ТЕЙК!I35, "&lt;&gt;нет")+COUNTIFS([1]ШУЯ!I35, "&lt;&gt;0", [1]ШУЯ!I35, "&lt;&gt;нет")+COUNTIFS([1]ВЛр!I35, "&lt;&gt;0", [1]ВЛр!I35, "&lt;&gt;нет")+COUNTIFS([1]Вичр!I35, "&lt;&gt;0", [1]Вичр!I35, "&lt;&gt;нет")+COUNTIFS([1]ГавПр!I35, "&lt;&gt;0", [1]ГавПр!I35, "&lt;&gt;нет")+COUNTIFS([1]Завр!I35, "&lt;&gt;0", [1]Завр!I35, "&lt;&gt;нет")+COUNTIFS([1]Ивр!I35, "&lt;&gt;0", [1]Ивр!I35, "&lt;&gt;нет")+COUNTIFS([1]Илр!I35, "&lt;&gt;0", [1]Илр!I35, "&lt;&gt;нет")+COUNTIFS([1]Кин.р!I35, "&lt;&gt;0", [1]Кин.р!I35, "&lt;&gt;нет")+COUNTIFS([1]Комср!I35, "&lt;&gt;0", [1]Комср!I35, "&lt;&gt;нет")+COUNTIFS([1]Лежнр!I35, "&lt;&gt;0", [1]Лежнр!I35, "&lt;&gt;нет")+COUNTIFS([1]Лухр!I35, "&lt;&gt;0", [1]Лухр!I35, "&lt;&gt;нет")+COUNTIFS([1]Палр!I35, "&lt;&gt;0", [1]Палр!I35, "&lt;&gt;нет")+COUNTIFS([1]Пестр!I35, "&lt;&gt;0", [1]Пестр!I35, "&lt;&gt;нет")+COUNTIFS([1]Привр!I35, "&lt;&gt;0", [1]Привр!I35, "&lt;&gt;нет")+COUNTIFS([1]Пчжр!I35, "&lt;&gt;0", [1]Пчжр!I35, "&lt;&gt;нет")+COUNTIFS([1]Роднр!I35, "&lt;&gt;0", [1]Роднр!I35, "&lt;&gt;нет")+COUNTIFS([1]Савр!I35, "&lt;&gt;0", [1]Савр!I35, "&lt;&gt;нет")+COUNTIFS([1]Тейкр!I35, "&lt;&gt;0", [1]Тейкр!I35, "&lt;&gt;нет")+COUNTIFS([1]Фурмр!I35, "&lt;&gt;0", [1]Фурмр!I35, "&lt;&gt;нет")+COUNTIFS([1]Шуйр!I35, "&lt;&gt;0", [1]Шуйр!I35, "&lt;&gt;нет")+COUNTIFS([1]Южр!I35, "&lt;&gt;0", [1]Южр!I35, "&lt;&gt;нет")+COUNTIFS([1]Юрьевр!I35, "&lt;&gt;0", [1]Юрьевр!I35, "&lt;&gt;нет"))</f>
        <v>36.667333333333332</v>
      </c>
      <c r="J35" s="6">
        <f>SUM([1]ИВ:Юрьевр!J35)/(COUNTIFS([1]ИВ!J35, "&lt;&gt;0", [1]ИВ!J35, "&lt;&gt;нет")+COUNTIFS([1]ВЧГ!J35, "&lt;&gt;0", [1]ВЧГ!J35, "&lt;&gt;нет")+COUNTIFS([1]КНШМ!J35, "&lt;&gt;0", [1]КНШМ!J35, "&lt;&gt;нет")+COUNTIFS([1]КХМ!J35, "&lt;&gt;0", [1]КХМ!J35, "&lt;&gt;нет")+COUNTIFS([1]ТЕЙК!J35, "&lt;&gt;0", [1]ТЕЙК!J35, "&lt;&gt;нет")+COUNTIFS([1]ШУЯ!J35, "&lt;&gt;0", [1]ШУЯ!J35, "&lt;&gt;нет")+COUNTIFS([1]ВЛр!J35, "&lt;&gt;0", [1]ВЛр!J35, "&lt;&gt;нет")+COUNTIFS([1]Вичр!J35, "&lt;&gt;0", [1]Вичр!J35, "&lt;&gt;нет")+COUNTIFS([1]ГавПр!J35, "&lt;&gt;0", [1]ГавПр!J35, "&lt;&gt;нет")+COUNTIFS([1]Завр!J35, "&lt;&gt;0", [1]Завр!J35, "&lt;&gt;нет")+COUNTIFS([1]Ивр!J35, "&lt;&gt;0", [1]Ивр!J35, "&lt;&gt;нет")+COUNTIFS([1]Илр!J35, "&lt;&gt;0", [1]Илр!J35, "&lt;&gt;нет")+COUNTIFS([1]Кин.р!J35, "&lt;&gt;0", [1]Кин.р!J35, "&lt;&gt;нет")+COUNTIFS([1]Комср!J35, "&lt;&gt;0", [1]Комср!J35, "&lt;&gt;нет")+COUNTIFS([1]Лежнр!J35, "&lt;&gt;0", [1]Лежнр!J35, "&lt;&gt;нет")+COUNTIFS([1]Лухр!J35, "&lt;&gt;0", [1]Лухр!J35, "&lt;&gt;нет")+COUNTIFS([1]Палр!J35, "&lt;&gt;0", [1]Палр!J35, "&lt;&gt;нет")+COUNTIFS([1]Пестр!J35, "&lt;&gt;0", [1]Пестр!J35, "&lt;&gt;нет")+COUNTIFS([1]Привр!J35, "&lt;&gt;0", [1]Привр!J35, "&lt;&gt;нет")+COUNTIFS([1]Пчжр!J35, "&lt;&gt;0", [1]Пчжр!J35, "&lt;&gt;нет")+COUNTIFS([1]Роднр!J35, "&lt;&gt;0", [1]Роднр!J35, "&lt;&gt;нет")+COUNTIFS([1]Савр!J35, "&lt;&gt;0", [1]Савр!J35, "&lt;&gt;нет")+COUNTIFS([1]Тейкр!J35, "&lt;&gt;0", [1]Тейкр!J35, "&lt;&gt;нет")+COUNTIFS([1]Фурмр!J35, "&lt;&gt;0", [1]Фурмр!J35, "&lt;&gt;нет")+COUNTIFS([1]Шуйр!J35, "&lt;&gt;0", [1]Шуйр!J35, "&lt;&gt;нет")+COUNTIFS([1]Южр!J35, "&lt;&gt;0", [1]Южр!J35, "&lt;&gt;нет")+COUNTIFS([1]Юрьевр!J35, "&lt;&gt;0", [1]Юрьевр!J35, "&lt;&gt;нет"))</f>
        <v>39.054133333333333</v>
      </c>
      <c r="K35" s="7"/>
      <c r="L35" s="6">
        <f>SUM([1]ИВ:Юрьевр!L35)/(COUNTIFS([1]ИВ!L35, "&lt;&gt;0", [1]ИВ!L35, "&lt;&gt;нет")+COUNTIFS([1]ВЧГ!L35, "&lt;&gt;0", [1]ВЧГ!L35, "&lt;&gt;нет")+COUNTIFS([1]КНШМ!L35, "&lt;&gt;0", [1]КНШМ!L35, "&lt;&gt;нет")+COUNTIFS([1]КХМ!L35, "&lt;&gt;0", [1]КХМ!L35, "&lt;&gt;нет")+COUNTIFS([1]ТЕЙК!L35, "&lt;&gt;0", [1]ТЕЙК!L35, "&lt;&gt;нет")+COUNTIFS([1]ШУЯ!L35, "&lt;&gt;0", [1]ШУЯ!L35, "&lt;&gt;нет")+COUNTIFS([1]ВЛр!L35, "&lt;&gt;0", [1]ВЛр!L35, "&lt;&gt;нет")+COUNTIFS([1]Вичр!L35, "&lt;&gt;0", [1]Вичр!L35, "&lt;&gt;нет")+COUNTIFS([1]ГавПр!L35, "&lt;&gt;0", [1]ГавПр!L35, "&lt;&gt;нет")+COUNTIFS([1]Завр!L35, "&lt;&gt;0", [1]Завр!L35, "&lt;&gt;нет")+COUNTIFS([1]Ивр!L35, "&lt;&gt;0", [1]Ивр!L35, "&lt;&gt;нет")+COUNTIFS([1]Илр!L35, "&lt;&gt;0", [1]Илр!L35, "&lt;&gt;нет")+COUNTIFS([1]Кин.р!L35, "&lt;&gt;0", [1]Кин.р!L35, "&lt;&gt;нет")+COUNTIFS([1]Комср!L35, "&lt;&gt;0", [1]Комср!L35, "&lt;&gt;нет")+COUNTIFS([1]Лежнр!L35, "&lt;&gt;0", [1]Лежнр!L35, "&lt;&gt;нет")+COUNTIFS([1]Лухр!L35, "&lt;&gt;0", [1]Лухр!L35, "&lt;&gt;нет")+COUNTIFS([1]Палр!L35, "&lt;&gt;0", [1]Палр!L35, "&lt;&gt;нет")+COUNTIFS([1]Пестр!L35, "&lt;&gt;0", [1]Пестр!L35, "&lt;&gt;нет")+COUNTIFS([1]Привр!L35, "&lt;&gt;0", [1]Привр!L35, "&lt;&gt;нет")+COUNTIFS([1]Пчжр!L35, "&lt;&gt;0", [1]Пчжр!L35, "&lt;&gt;нет")+COUNTIFS([1]Роднр!L35, "&lt;&gt;0", [1]Роднр!L35, "&lt;&gt;нет")+COUNTIFS([1]Савр!L35, "&lt;&gt;0", [1]Савр!L35, "&lt;&gt;нет")+COUNTIFS([1]Тейкр!L35, "&lt;&gt;0", [1]Тейкр!L35, "&lt;&gt;нет")+COUNTIFS([1]Фурмр!L35, "&lt;&gt;0", [1]Фурмр!L35, "&lt;&gt;нет")+COUNTIFS([1]Шуйр!L35, "&lt;&gt;0", [1]Шуйр!L35, "&lt;&gt;нет")+COUNTIFS([1]Южр!L35, "&lt;&gt;0", [1]Южр!L35, "&lt;&gt;нет")+COUNTIFS([1]Юрьевр!L35, "&lt;&gt;0", [1]Юрьевр!L35, "&lt;&gt;нет"))</f>
        <v>37.948461538461537</v>
      </c>
      <c r="M35" s="6">
        <f>SUM([1]ИВ:Юрьевр!M35)/(COUNTIFS([1]ИВ!M35, "&lt;&gt;0", [1]ИВ!M35, "&lt;&gt;нет")+COUNTIFS([1]ВЧГ!M35, "&lt;&gt;0", [1]ВЧГ!M35, "&lt;&gt;нет")+COUNTIFS([1]КНШМ!M35, "&lt;&gt;0", [1]КНШМ!M35, "&lt;&gt;нет")+COUNTIFS([1]КХМ!M35, "&lt;&gt;0", [1]КХМ!M35, "&lt;&gt;нет")+COUNTIFS([1]ТЕЙК!M35, "&lt;&gt;0", [1]ТЕЙК!M35, "&lt;&gt;нет")+COUNTIFS([1]ШУЯ!M35, "&lt;&gt;0", [1]ШУЯ!M35, "&lt;&gt;нет")+COUNTIFS([1]ВЛр!M35, "&lt;&gt;0", [1]ВЛр!M35, "&lt;&gt;нет")+COUNTIFS([1]Вичр!M35, "&lt;&gt;0", [1]Вичр!M35, "&lt;&gt;нет")+COUNTIFS([1]ГавПр!M35, "&lt;&gt;0", [1]ГавПр!M35, "&lt;&gt;нет")+COUNTIFS([1]Завр!M35, "&lt;&gt;0", [1]Завр!M35, "&lt;&gt;нет")+COUNTIFS([1]Ивр!M35, "&lt;&gt;0", [1]Ивр!M35, "&lt;&gt;нет")+COUNTIFS([1]Илр!M35, "&lt;&gt;0", [1]Илр!M35, "&lt;&gt;нет")+COUNTIFS([1]Кин.р!M35, "&lt;&gt;0", [1]Кин.р!M35, "&lt;&gt;нет")+COUNTIFS([1]Комср!M35, "&lt;&gt;0", [1]Комср!M35, "&lt;&gt;нет")+COUNTIFS([1]Лежнр!M35, "&lt;&gt;0", [1]Лежнр!M35, "&lt;&gt;нет")+COUNTIFS([1]Лухр!M35, "&lt;&gt;0", [1]Лухр!M35, "&lt;&gt;нет")+COUNTIFS([1]Палр!M35, "&lt;&gt;0", [1]Палр!M35, "&lt;&gt;нет")+COUNTIFS([1]Пестр!M35, "&lt;&gt;0", [1]Пестр!M35, "&lt;&gt;нет")+COUNTIFS([1]Привр!M35, "&lt;&gt;0", [1]Привр!M35, "&lt;&gt;нет")+COUNTIFS([1]Пчжр!M35, "&lt;&gt;0", [1]Пчжр!M35, "&lt;&gt;нет")+COUNTIFS([1]Роднр!M35, "&lt;&gt;0", [1]Роднр!M35, "&lt;&gt;нет")+COUNTIFS([1]Савр!M35, "&lt;&gt;0", [1]Савр!M35, "&lt;&gt;нет")+COUNTIFS([1]Тейкр!M35, "&lt;&gt;0", [1]Тейкр!M35, "&lt;&gt;нет")+COUNTIFS([1]Фурмр!M35, "&lt;&gt;0", [1]Фурмр!M35, "&lt;&gt;нет")+COUNTIFS([1]Шуйр!M35, "&lt;&gt;0", [1]Шуйр!M35, "&lt;&gt;нет")+COUNTIFS([1]Южр!M35, "&lt;&gt;0", [1]Южр!M35, "&lt;&gt;нет")+COUNTIFS([1]Юрьевр!M35, "&lt;&gt;0", [1]Юрьевр!M35, "&lt;&gt;нет"))</f>
        <v>40.794615384615376</v>
      </c>
      <c r="N35" s="7"/>
      <c r="O35" s="6">
        <f>SUM([1]ИВ:Юрьевр!O35)/(COUNTIFS([1]ИВ!O35, "&lt;&gt;0", [1]ИВ!O35, "&lt;&gt;нет")+COUNTIFS([1]ВЧГ!O35, "&lt;&gt;0", [1]ВЧГ!O35, "&lt;&gt;нет")+COUNTIFS([1]КНШМ!O35, "&lt;&gt;0", [1]КНШМ!O35, "&lt;&gt;нет")+COUNTIFS([1]КХМ!O35, "&lt;&gt;0", [1]КХМ!O35, "&lt;&gt;нет")+COUNTIFS([1]ТЕЙК!O35, "&lt;&gt;0", [1]ТЕЙК!O35, "&lt;&gt;нет")+COUNTIFS([1]ШУЯ!O35, "&lt;&gt;0", [1]ШУЯ!O35, "&lt;&gt;нет")+COUNTIFS([1]ВЛр!O35, "&lt;&gt;0", [1]ВЛр!O35, "&lt;&gt;нет")+COUNTIFS([1]Вичр!O35, "&lt;&gt;0", [1]Вичр!O35, "&lt;&gt;нет")+COUNTIFS([1]ГавПр!O35, "&lt;&gt;0", [1]ГавПр!O35, "&lt;&gt;нет")+COUNTIFS([1]Завр!O35, "&lt;&gt;0", [1]Завр!O35, "&lt;&gt;нет")+COUNTIFS([1]Ивр!O35, "&lt;&gt;0", [1]Ивр!O35, "&lt;&gt;нет")+COUNTIFS([1]Илр!O35, "&lt;&gt;0", [1]Илр!O35, "&lt;&gt;нет")+COUNTIFS([1]Кин.р!O35, "&lt;&gt;0", [1]Кин.р!O35, "&lt;&gt;нет")+COUNTIFS([1]Комср!O35, "&lt;&gt;0", [1]Комср!O35, "&lt;&gt;нет")+COUNTIFS([1]Лежнр!O35, "&lt;&gt;0", [1]Лежнр!O35, "&lt;&gt;нет")+COUNTIFS([1]Лухр!O35, "&lt;&gt;0", [1]Лухр!O35, "&lt;&gt;нет")+COUNTIFS([1]Палр!O35, "&lt;&gt;0", [1]Палр!O35, "&lt;&gt;нет")+COUNTIFS([1]Пестр!O35, "&lt;&gt;0", [1]Пестр!O35, "&lt;&gt;нет")+COUNTIFS([1]Привр!O35, "&lt;&gt;0", [1]Привр!O35, "&lt;&gt;нет")+COUNTIFS([1]Пчжр!O35, "&lt;&gt;0", [1]Пчжр!O35, "&lt;&gt;нет")+COUNTIFS([1]Роднр!O35, "&lt;&gt;0", [1]Роднр!O35, "&lt;&gt;нет")+COUNTIFS([1]Савр!O35, "&lt;&gt;0", [1]Савр!O35, "&lt;&gt;нет")+COUNTIFS([1]Тейкр!O35, "&lt;&gt;0", [1]Тейкр!O35, "&lt;&gt;нет")+COUNTIFS([1]Фурмр!O35, "&lt;&gt;0", [1]Фурмр!O35, "&lt;&gt;нет")+COUNTIFS([1]Шуйр!O35, "&lt;&gt;0", [1]Шуйр!O35, "&lt;&gt;нет")+COUNTIFS([1]Южр!O35, "&lt;&gt;0", [1]Южр!O35, "&lt;&gt;нет")+COUNTIFS([1]Юрьевр!O35, "&lt;&gt;0", [1]Юрьевр!O35, "&lt;&gt;нет"))</f>
        <v>9.7777777777777786</v>
      </c>
      <c r="P35" s="6">
        <f>SUM([1]ИВ:Юрьевр!P35)/(COUNTIFS([1]ИВ!P35, "&lt;&gt;0", [1]ИВ!P35, "&lt;&gt;нет")+COUNTIFS([1]ВЧГ!P35, "&lt;&gt;0", [1]ВЧГ!P35, "&lt;&gt;нет")+COUNTIFS([1]КНШМ!P35, "&lt;&gt;0", [1]КНШМ!P35, "&lt;&gt;нет")+COUNTIFS([1]КХМ!P35, "&lt;&gt;0", [1]КХМ!P35, "&lt;&gt;нет")+COUNTIFS([1]ТЕЙК!P35, "&lt;&gt;0", [1]ТЕЙК!P35, "&lt;&gt;нет")+COUNTIFS([1]ШУЯ!P35, "&lt;&gt;0", [1]ШУЯ!P35, "&lt;&gt;нет")+COUNTIFS([1]ВЛр!P35, "&lt;&gt;0", [1]ВЛр!P35, "&lt;&gt;нет")+COUNTIFS([1]Вичр!P35, "&lt;&gt;0", [1]Вичр!P35, "&lt;&gt;нет")+COUNTIFS([1]ГавПр!P35, "&lt;&gt;0", [1]ГавПр!P35, "&lt;&gt;нет")+COUNTIFS([1]Завр!P35, "&lt;&gt;0", [1]Завр!P35, "&lt;&gt;нет")+COUNTIFS([1]Ивр!P35, "&lt;&gt;0", [1]Ивр!P35, "&lt;&gt;нет")+COUNTIFS([1]Илр!P35, "&lt;&gt;0", [1]Илр!P35, "&lt;&gt;нет")+COUNTIFS([1]Кин.р!P35, "&lt;&gt;0", [1]Кин.р!P35, "&lt;&gt;нет")+COUNTIFS([1]Комср!P35, "&lt;&gt;0", [1]Комср!P35, "&lt;&gt;нет")+COUNTIFS([1]Лежнр!P35, "&lt;&gt;0", [1]Лежнр!P35, "&lt;&gt;нет")+COUNTIFS([1]Лухр!P35, "&lt;&gt;0", [1]Лухр!P35, "&lt;&gt;нет")+COUNTIFS([1]Палр!P35, "&lt;&gt;0", [1]Палр!P35, "&lt;&gt;нет")+COUNTIFS([1]Пестр!P35, "&lt;&gt;0", [1]Пестр!P35, "&lt;&gt;нет")+COUNTIFS([1]Привр!P35, "&lt;&gt;0", [1]Привр!P35, "&lt;&gt;нет")+COUNTIFS([1]Пчжр!P35, "&lt;&gt;0", [1]Пчжр!P35, "&lt;&gt;нет")+COUNTIFS([1]Роднр!P35, "&lt;&gt;0", [1]Роднр!P35, "&lt;&gt;нет")+COUNTIFS([1]Савр!P35, "&lt;&gt;0", [1]Савр!P35, "&lt;&gt;нет")+COUNTIFS([1]Тейкр!P35, "&lt;&gt;0", [1]Тейкр!P35, "&lt;&gt;нет")+COUNTIFS([1]Фурмр!P35, "&lt;&gt;0", [1]Фурмр!P35, "&lt;&gt;нет")+COUNTIFS([1]Шуйр!P35, "&lt;&gt;0", [1]Шуйр!P35, "&lt;&gt;нет")+COUNTIFS([1]Южр!P35, "&lt;&gt;0", [1]Южр!P35, "&lt;&gt;нет")+COUNTIFS([1]Юрьевр!P35, "&lt;&gt;0", [1]Юрьевр!P35, "&lt;&gt;нет"))</f>
        <v>12</v>
      </c>
      <c r="Q35" s="8"/>
    </row>
    <row r="36" spans="1:17" ht="15.75" x14ac:dyDescent="0.2">
      <c r="A36" s="4">
        <v>31</v>
      </c>
      <c r="B36" s="5" t="s">
        <v>41</v>
      </c>
      <c r="C36" s="6">
        <f>SUM([1]ИВ:Юрьевр!C36)/(COUNTIFS([1]ИВ!C36, "&lt;&gt;0", [1]ИВ!C36, "&lt;&gt;нет")+COUNTIFS([1]ВЧГ!C36, "&lt;&gt;0", [1]ВЧГ!C36, "&lt;&gt;нет")+COUNTIFS([1]КНШМ!C36, "&lt;&gt;0", [1]КНШМ!C36, "&lt;&gt;нет")+COUNTIFS([1]КХМ!C36, "&lt;&gt;0", [1]КХМ!C36, "&lt;&gt;нет")+COUNTIFS([1]ТЕЙК!C36, "&lt;&gt;0", [1]ТЕЙК!C36, "&lt;&gt;нет")+COUNTIFS([1]ШУЯ!C36, "&lt;&gt;0", [1]ШУЯ!C36, "&lt;&gt;нет")+COUNTIFS([1]ВЛр!C36, "&lt;&gt;0", [1]ВЛр!C36, "&lt;&gt;нет")+COUNTIFS([1]Вичр!C36, "&lt;&gt;0", [1]Вичр!C36, "&lt;&gt;нет")+COUNTIFS([1]ГавПр!C36, "&lt;&gt;0", [1]ГавПр!C36, "&lt;&gt;нет")+COUNTIFS([1]Завр!C36, "&lt;&gt;0", [1]Завр!C36, "&lt;&gt;нет")+COUNTIFS([1]Ивр!C36, "&lt;&gt;0", [1]Ивр!C36, "&lt;&gt;нет")+COUNTIFS([1]Илр!C36, "&lt;&gt;0", [1]Илр!C36, "&lt;&gt;нет")+COUNTIFS([1]Кин.р!C36, "&lt;&gt;0", [1]Кин.р!C36, "&lt;&gt;нет")+COUNTIFS([1]Комср!C36, "&lt;&gt;0", [1]Комср!C36, "&lt;&gt;нет")+COUNTIFS([1]Лежнр!C36, "&lt;&gt;0", [1]Лежнр!C36, "&lt;&gt;нет")+COUNTIFS([1]Лухр!C36, "&lt;&gt;0", [1]Лухр!C36, "&lt;&gt;нет")+COUNTIFS([1]Палр!C36, "&lt;&gt;0", [1]Палр!C36, "&lt;&gt;нет")+COUNTIFS([1]Пестр!C36, "&lt;&gt;0", [1]Пестр!C36, "&lt;&gt;нет")+COUNTIFS([1]Привр!C36, "&lt;&gt;0", [1]Привр!C36, "&lt;&gt;нет")+COUNTIFS([1]Пчжр!C36, "&lt;&gt;0", [1]Пчжр!C36, "&lt;&gt;нет")+COUNTIFS([1]Роднр!C36, "&lt;&gt;0", [1]Роднр!C36, "&lt;&gt;нет")+COUNTIFS([1]Савр!C36, "&lt;&gt;0", [1]Савр!C36, "&lt;&gt;нет")+COUNTIFS([1]Тейкр!C36, "&lt;&gt;0", [1]Тейкр!C36, "&lt;&gt;нет")+COUNTIFS([1]Фурмр!C36, "&lt;&gt;0", [1]Фурмр!C36, "&lt;&gt;нет")+COUNTIFS([1]Шуйр!C36, "&lt;&gt;0", [1]Шуйр!C36, "&lt;&gt;нет")+COUNTIFS([1]Южр!C36, "&lt;&gt;0", [1]Южр!C36, "&lt;&gt;нет")+COUNTIFS([1]Юрьевр!C36, "&lt;&gt;0", [1]Юрьевр!C36, "&lt;&gt;нет"))</f>
        <v>31.016049382716048</v>
      </c>
      <c r="D36" s="6">
        <f>SUM([1]ИВ:Юрьевр!D36)/(COUNTIFS([1]ИВ!D36, "&lt;&gt;0", [1]ИВ!D36, "&lt;&gt;нет")+COUNTIFS([1]ВЧГ!D36, "&lt;&gt;0", [1]ВЧГ!D36, "&lt;&gt;нет")+COUNTIFS([1]КНШМ!D36, "&lt;&gt;0", [1]КНШМ!D36, "&lt;&gt;нет")+COUNTIFS([1]КХМ!D36, "&lt;&gt;0", [1]КХМ!D36, "&lt;&gt;нет")+COUNTIFS([1]ТЕЙК!D36, "&lt;&gt;0", [1]ТЕЙК!D36, "&lt;&gt;нет")+COUNTIFS([1]ШУЯ!D36, "&lt;&gt;0", [1]ШУЯ!D36, "&lt;&gt;нет")+COUNTIFS([1]ВЛр!D36, "&lt;&gt;0", [1]ВЛр!D36, "&lt;&gt;нет")+COUNTIFS([1]Вичр!D36, "&lt;&gt;0", [1]Вичр!D36, "&lt;&gt;нет")+COUNTIFS([1]ГавПр!D36, "&lt;&gt;0", [1]ГавПр!D36, "&lt;&gt;нет")+COUNTIFS([1]Завр!D36, "&lt;&gt;0", [1]Завр!D36, "&lt;&gt;нет")+COUNTIFS([1]Ивр!D36, "&lt;&gt;0", [1]Ивр!D36, "&lt;&gt;нет")+COUNTIFS([1]Илр!D36, "&lt;&gt;0", [1]Илр!D36, "&lt;&gt;нет")+COUNTIFS([1]Кин.р!D36, "&lt;&gt;0", [1]Кин.р!D36, "&lt;&gt;нет")+COUNTIFS([1]Комср!D36, "&lt;&gt;0", [1]Комср!D36, "&lt;&gt;нет")+COUNTIFS([1]Лежнр!D36, "&lt;&gt;0", [1]Лежнр!D36, "&lt;&gt;нет")+COUNTIFS([1]Лухр!D36, "&lt;&gt;0", [1]Лухр!D36, "&lt;&gt;нет")+COUNTIFS([1]Палр!D36, "&lt;&gt;0", [1]Палр!D36, "&lt;&gt;нет")+COUNTIFS([1]Пестр!D36, "&lt;&gt;0", [1]Пестр!D36, "&lt;&gt;нет")+COUNTIFS([1]Привр!D36, "&lt;&gt;0", [1]Привр!D36, "&lt;&gt;нет")+COUNTIFS([1]Пчжр!D36, "&lt;&gt;0", [1]Пчжр!D36, "&lt;&gt;нет")+COUNTIFS([1]Роднр!D36, "&lt;&gt;0", [1]Роднр!D36, "&lt;&gt;нет")+COUNTIFS([1]Савр!D36, "&lt;&gt;0", [1]Савр!D36, "&lt;&gt;нет")+COUNTIFS([1]Тейкр!D36, "&lt;&gt;0", [1]Тейкр!D36, "&lt;&gt;нет")+COUNTIFS([1]Фурмр!D36, "&lt;&gt;0", [1]Фурмр!D36, "&lt;&gt;нет")+COUNTIFS([1]Шуйр!D36, "&lt;&gt;0", [1]Шуйр!D36, "&lt;&gt;нет")+COUNTIFS([1]Южр!D36, "&lt;&gt;0", [1]Южр!D36, "&lt;&gt;нет")+COUNTIFS([1]Юрьевр!D36, "&lt;&gt;0", [1]Юрьевр!D36, "&lt;&gt;нет"))</f>
        <v>55.380987654321004</v>
      </c>
      <c r="E36" s="7"/>
      <c r="F36" s="6">
        <f>SUM([1]ИВ:Юрьевр!F36)/(COUNTIFS([1]ИВ!F36, "&lt;&gt;0", [1]ИВ!F36, "&lt;&gt;нет")+COUNTIFS([1]ВЧГ!F36, "&lt;&gt;0", [1]ВЧГ!F36, "&lt;&gt;нет")+COUNTIFS([1]КНШМ!F36, "&lt;&gt;0", [1]КНШМ!F36, "&lt;&gt;нет")+COUNTIFS([1]КХМ!F36, "&lt;&gt;0", [1]КХМ!F36, "&lt;&gt;нет")+COUNTIFS([1]ТЕЙК!F36, "&lt;&gt;0", [1]ТЕЙК!F36, "&lt;&gt;нет")+COUNTIFS([1]ШУЯ!F36, "&lt;&gt;0", [1]ШУЯ!F36, "&lt;&gt;нет")+COUNTIFS([1]ВЛр!F36, "&lt;&gt;0", [1]ВЛр!F36, "&lt;&gt;нет")+COUNTIFS([1]Вичр!F36, "&lt;&gt;0", [1]Вичр!F36, "&lt;&gt;нет")+COUNTIFS([1]ГавПр!F36, "&lt;&gt;0", [1]ГавПр!F36, "&lt;&gt;нет")+COUNTIFS([1]Завр!F36, "&lt;&gt;0", [1]Завр!F36, "&lt;&gt;нет")+COUNTIFS([1]Ивр!F36, "&lt;&gt;0", [1]Ивр!F36, "&lt;&gt;нет")+COUNTIFS([1]Илр!F36, "&lt;&gt;0", [1]Илр!F36, "&lt;&gt;нет")+COUNTIFS([1]Кин.р!F36, "&lt;&gt;0", [1]Кин.р!F36, "&lt;&gt;нет")+COUNTIFS([1]Комср!F36, "&lt;&gt;0", [1]Комср!F36, "&lt;&gt;нет")+COUNTIFS([1]Лежнр!F36, "&lt;&gt;0", [1]Лежнр!F36, "&lt;&gt;нет")+COUNTIFS([1]Лухр!F36, "&lt;&gt;0", [1]Лухр!F36, "&lt;&gt;нет")+COUNTIFS([1]Палр!F36, "&lt;&gt;0", [1]Палр!F36, "&lt;&gt;нет")+COUNTIFS([1]Пестр!F36, "&lt;&gt;0", [1]Пестр!F36, "&lt;&gt;нет")+COUNTIFS([1]Привр!F36, "&lt;&gt;0", [1]Привр!F36, "&lt;&gt;нет")+COUNTIFS([1]Пчжр!F36, "&lt;&gt;0", [1]Пчжр!F36, "&lt;&gt;нет")+COUNTIFS([1]Роднр!F36, "&lt;&gt;0", [1]Роднр!F36, "&lt;&gt;нет")+COUNTIFS([1]Савр!F36, "&lt;&gt;0", [1]Савр!F36, "&lt;&gt;нет")+COUNTIFS([1]Тейкр!F36, "&lt;&gt;0", [1]Тейкр!F36, "&lt;&gt;нет")+COUNTIFS([1]Фурмр!F36, "&lt;&gt;0", [1]Фурмр!F36, "&lt;&gt;нет")+COUNTIFS([1]Шуйр!F36, "&lt;&gt;0", [1]Шуйр!F36, "&lt;&gt;нет")+COUNTIFS([1]Южр!F36, "&lt;&gt;0", [1]Южр!F36, "&lt;&gt;нет")+COUNTIFS([1]Юрьевр!F36, "&lt;&gt;0", [1]Юрьевр!F36, "&lt;&gt;нет"))</f>
        <v>44.921014492753628</v>
      </c>
      <c r="G36" s="6">
        <f>SUM([1]ИВ:Юрьевр!G36)/(COUNTIFS([1]ИВ!G36, "&lt;&gt;0", [1]ИВ!G36, "&lt;&gt;нет")+COUNTIFS([1]ВЧГ!G36, "&lt;&gt;0", [1]ВЧГ!G36, "&lt;&gt;нет")+COUNTIFS([1]КНШМ!G36, "&lt;&gt;0", [1]КНШМ!G36, "&lt;&gt;нет")+COUNTIFS([1]КХМ!G36, "&lt;&gt;0", [1]КХМ!G36, "&lt;&gt;нет")+COUNTIFS([1]ТЕЙК!G36, "&lt;&gt;0", [1]ТЕЙК!G36, "&lt;&gt;нет")+COUNTIFS([1]ШУЯ!G36, "&lt;&gt;0", [1]ШУЯ!G36, "&lt;&gt;нет")+COUNTIFS([1]ВЛр!G36, "&lt;&gt;0", [1]ВЛр!G36, "&lt;&gt;нет")+COUNTIFS([1]Вичр!G36, "&lt;&gt;0", [1]Вичр!G36, "&lt;&gt;нет")+COUNTIFS([1]ГавПр!G36, "&lt;&gt;0", [1]ГавПр!G36, "&lt;&gt;нет")+COUNTIFS([1]Завр!G36, "&lt;&gt;0", [1]Завр!G36, "&lt;&gt;нет")+COUNTIFS([1]Ивр!G36, "&lt;&gt;0", [1]Ивр!G36, "&lt;&gt;нет")+COUNTIFS([1]Илр!G36, "&lt;&gt;0", [1]Илр!G36, "&lt;&gt;нет")+COUNTIFS([1]Кин.р!G36, "&lt;&gt;0", [1]Кин.р!G36, "&lt;&gt;нет")+COUNTIFS([1]Комср!G36, "&lt;&gt;0", [1]Комср!G36, "&lt;&gt;нет")+COUNTIFS([1]Лежнр!G36, "&lt;&gt;0", [1]Лежнр!G36, "&lt;&gt;нет")+COUNTIFS([1]Лухр!G36, "&lt;&gt;0", [1]Лухр!G36, "&lt;&gt;нет")+COUNTIFS([1]Палр!G36, "&lt;&gt;0", [1]Палр!G36, "&lt;&gt;нет")+COUNTIFS([1]Пестр!G36, "&lt;&gt;0", [1]Пестр!G36, "&lt;&gt;нет")+COUNTIFS([1]Привр!G36, "&lt;&gt;0", [1]Привр!G36, "&lt;&gt;нет")+COUNTIFS([1]Пчжр!G36, "&lt;&gt;0", [1]Пчжр!G36, "&lt;&gt;нет")+COUNTIFS([1]Роднр!G36, "&lt;&gt;0", [1]Роднр!G36, "&lt;&gt;нет")+COUNTIFS([1]Савр!G36, "&lt;&gt;0", [1]Савр!G36, "&lt;&gt;нет")+COUNTIFS([1]Тейкр!G36, "&lt;&gt;0", [1]Тейкр!G36, "&lt;&gt;нет")+COUNTIFS([1]Фурмр!G36, "&lt;&gt;0", [1]Фурмр!G36, "&lt;&gt;нет")+COUNTIFS([1]Шуйр!G36, "&lt;&gt;0", [1]Шуйр!G36, "&lt;&gt;нет")+COUNTIFS([1]Южр!G36, "&lt;&gt;0", [1]Южр!G36, "&lt;&gt;нет")+COUNTIFS([1]Юрьевр!G36, "&lt;&gt;0", [1]Юрьевр!G36, "&lt;&gt;нет"))</f>
        <v>49.118115942029</v>
      </c>
      <c r="H36" s="7"/>
      <c r="I36" s="6">
        <f>SUM([1]ИВ:Юрьевр!I36)/(COUNTIFS([1]ИВ!I36, "&lt;&gt;0", [1]ИВ!I36, "&lt;&gt;нет")+COUNTIFS([1]ВЧГ!I36, "&lt;&gt;0", [1]ВЧГ!I36, "&lt;&gt;нет")+COUNTIFS([1]КНШМ!I36, "&lt;&gt;0", [1]КНШМ!I36, "&lt;&gt;нет")+COUNTIFS([1]КХМ!I36, "&lt;&gt;0", [1]КХМ!I36, "&lt;&gt;нет")+COUNTIFS([1]ТЕЙК!I36, "&lt;&gt;0", [1]ТЕЙК!I36, "&lt;&gt;нет")+COUNTIFS([1]ШУЯ!I36, "&lt;&gt;0", [1]ШУЯ!I36, "&lt;&gt;нет")+COUNTIFS([1]ВЛр!I36, "&lt;&gt;0", [1]ВЛр!I36, "&lt;&gt;нет")+COUNTIFS([1]Вичр!I36, "&lt;&gt;0", [1]Вичр!I36, "&lt;&gt;нет")+COUNTIFS([1]ГавПр!I36, "&lt;&gt;0", [1]ГавПр!I36, "&lt;&gt;нет")+COUNTIFS([1]Завр!I36, "&lt;&gt;0", [1]Завр!I36, "&lt;&gt;нет")+COUNTIFS([1]Ивр!I36, "&lt;&gt;0", [1]Ивр!I36, "&lt;&gt;нет")+COUNTIFS([1]Илр!I36, "&lt;&gt;0", [1]Илр!I36, "&lt;&gt;нет")+COUNTIFS([1]Кин.р!I36, "&lt;&gt;0", [1]Кин.р!I36, "&lt;&gt;нет")+COUNTIFS([1]Комср!I36, "&lt;&gt;0", [1]Комср!I36, "&lt;&gt;нет")+COUNTIFS([1]Лежнр!I36, "&lt;&gt;0", [1]Лежнр!I36, "&lt;&gt;нет")+COUNTIFS([1]Лухр!I36, "&lt;&gt;0", [1]Лухр!I36, "&lt;&gt;нет")+COUNTIFS([1]Палр!I36, "&lt;&gt;0", [1]Палр!I36, "&lt;&gt;нет")+COUNTIFS([1]Пестр!I36, "&lt;&gt;0", [1]Пестр!I36, "&lt;&gt;нет")+COUNTIFS([1]Привр!I36, "&lt;&gt;0", [1]Привр!I36, "&lt;&gt;нет")+COUNTIFS([1]Пчжр!I36, "&lt;&gt;0", [1]Пчжр!I36, "&lt;&gt;нет")+COUNTIFS([1]Роднр!I36, "&lt;&gt;0", [1]Роднр!I36, "&lt;&gt;нет")+COUNTIFS([1]Савр!I36, "&lt;&gt;0", [1]Савр!I36, "&lt;&gt;нет")+COUNTIFS([1]Тейкр!I36, "&lt;&gt;0", [1]Тейкр!I36, "&lt;&gt;нет")+COUNTIFS([1]Фурмр!I36, "&lt;&gt;0", [1]Фурмр!I36, "&lt;&gt;нет")+COUNTIFS([1]Шуйр!I36, "&lt;&gt;0", [1]Шуйр!I36, "&lt;&gt;нет")+COUNTIFS([1]Южр!I36, "&lt;&gt;0", [1]Южр!I36, "&lt;&gt;нет")+COUNTIFS([1]Юрьевр!I36, "&lt;&gt;0", [1]Юрьевр!I36, "&lt;&gt;нет"))</f>
        <v>46.507246376811587</v>
      </c>
      <c r="J36" s="6">
        <f>SUM([1]ИВ:Юрьевр!J36)/(COUNTIFS([1]ИВ!J36, "&lt;&gt;0", [1]ИВ!J36, "&lt;&gt;нет")+COUNTIFS([1]ВЧГ!J36, "&lt;&gt;0", [1]ВЧГ!J36, "&lt;&gt;нет")+COUNTIFS([1]КНШМ!J36, "&lt;&gt;0", [1]КНШМ!J36, "&lt;&gt;нет")+COUNTIFS([1]КХМ!J36, "&lt;&gt;0", [1]КХМ!J36, "&lt;&gt;нет")+COUNTIFS([1]ТЕЙК!J36, "&lt;&gt;0", [1]ТЕЙК!J36, "&lt;&gt;нет")+COUNTIFS([1]ШУЯ!J36, "&lt;&gt;0", [1]ШУЯ!J36, "&lt;&gt;нет")+COUNTIFS([1]ВЛр!J36, "&lt;&gt;0", [1]ВЛр!J36, "&lt;&gt;нет")+COUNTIFS([1]Вичр!J36, "&lt;&gt;0", [1]Вичр!J36, "&lt;&gt;нет")+COUNTIFS([1]ГавПр!J36, "&lt;&gt;0", [1]ГавПр!J36, "&lt;&gt;нет")+COUNTIFS([1]Завр!J36, "&lt;&gt;0", [1]Завр!J36, "&lt;&gt;нет")+COUNTIFS([1]Ивр!J36, "&lt;&gt;0", [1]Ивр!J36, "&lt;&gt;нет")+COUNTIFS([1]Илр!J36, "&lt;&gt;0", [1]Илр!J36, "&lt;&gt;нет")+COUNTIFS([1]Кин.р!J36, "&lt;&gt;0", [1]Кин.р!J36, "&lt;&gt;нет")+COUNTIFS([1]Комср!J36, "&lt;&gt;0", [1]Комср!J36, "&lt;&gt;нет")+COUNTIFS([1]Лежнр!J36, "&lt;&gt;0", [1]Лежнр!J36, "&lt;&gt;нет")+COUNTIFS([1]Лухр!J36, "&lt;&gt;0", [1]Лухр!J36, "&lt;&gt;нет")+COUNTIFS([1]Палр!J36, "&lt;&gt;0", [1]Палр!J36, "&lt;&gt;нет")+COUNTIFS([1]Пестр!J36, "&lt;&gt;0", [1]Пестр!J36, "&lt;&gt;нет")+COUNTIFS([1]Привр!J36, "&lt;&gt;0", [1]Привр!J36, "&lt;&gt;нет")+COUNTIFS([1]Пчжр!J36, "&lt;&gt;0", [1]Пчжр!J36, "&lt;&gt;нет")+COUNTIFS([1]Роднр!J36, "&lt;&gt;0", [1]Роднр!J36, "&lt;&gt;нет")+COUNTIFS([1]Савр!J36, "&lt;&gt;0", [1]Савр!J36, "&lt;&gt;нет")+COUNTIFS([1]Тейкр!J36, "&lt;&gt;0", [1]Тейкр!J36, "&lt;&gt;нет")+COUNTIFS([1]Фурмр!J36, "&lt;&gt;0", [1]Фурмр!J36, "&lt;&gt;нет")+COUNTIFS([1]Шуйр!J36, "&lt;&gt;0", [1]Шуйр!J36, "&lt;&gt;нет")+COUNTIFS([1]Южр!J36, "&lt;&gt;0", [1]Южр!J36, "&lt;&gt;нет")+COUNTIFS([1]Юрьевр!J36, "&lt;&gt;0", [1]Юрьевр!J36, "&lt;&gt;нет"))</f>
        <v>50.420289855072468</v>
      </c>
      <c r="K36" s="7"/>
      <c r="L36" s="6">
        <f>SUM([1]ИВ:Юрьевр!L36)/(COUNTIFS([1]ИВ!L36, "&lt;&gt;0", [1]ИВ!L36, "&lt;&gt;нет")+COUNTIFS([1]ВЧГ!L36, "&lt;&gt;0", [1]ВЧГ!L36, "&lt;&gt;нет")+COUNTIFS([1]КНШМ!L36, "&lt;&gt;0", [1]КНШМ!L36, "&lt;&gt;нет")+COUNTIFS([1]КХМ!L36, "&lt;&gt;0", [1]КХМ!L36, "&lt;&gt;нет")+COUNTIFS([1]ТЕЙК!L36, "&lt;&gt;0", [1]ТЕЙК!L36, "&lt;&gt;нет")+COUNTIFS([1]ШУЯ!L36, "&lt;&gt;0", [1]ШУЯ!L36, "&lt;&gt;нет")+COUNTIFS([1]ВЛр!L36, "&lt;&gt;0", [1]ВЛр!L36, "&lt;&gt;нет")+COUNTIFS([1]Вичр!L36, "&lt;&gt;0", [1]Вичр!L36, "&lt;&gt;нет")+COUNTIFS([1]ГавПр!L36, "&lt;&gt;0", [1]ГавПр!L36, "&lt;&gt;нет")+COUNTIFS([1]Завр!L36, "&lt;&gt;0", [1]Завр!L36, "&lt;&gt;нет")+COUNTIFS([1]Ивр!L36, "&lt;&gt;0", [1]Ивр!L36, "&lt;&gt;нет")+COUNTIFS([1]Илр!L36, "&lt;&gt;0", [1]Илр!L36, "&lt;&gt;нет")+COUNTIFS([1]Кин.р!L36, "&lt;&gt;0", [1]Кин.р!L36, "&lt;&gt;нет")+COUNTIFS([1]Комср!L36, "&lt;&gt;0", [1]Комср!L36, "&lt;&gt;нет")+COUNTIFS([1]Лежнр!L36, "&lt;&gt;0", [1]Лежнр!L36, "&lt;&gt;нет")+COUNTIFS([1]Лухр!L36, "&lt;&gt;0", [1]Лухр!L36, "&lt;&gt;нет")+COUNTIFS([1]Палр!L36, "&lt;&gt;0", [1]Палр!L36, "&lt;&gt;нет")+COUNTIFS([1]Пестр!L36, "&lt;&gt;0", [1]Пестр!L36, "&lt;&gt;нет")+COUNTIFS([1]Привр!L36, "&lt;&gt;0", [1]Привр!L36, "&lt;&gt;нет")+COUNTIFS([1]Пчжр!L36, "&lt;&gt;0", [1]Пчжр!L36, "&lt;&gt;нет")+COUNTIFS([1]Роднр!L36, "&lt;&gt;0", [1]Роднр!L36, "&lt;&gt;нет")+COUNTIFS([1]Савр!L36, "&lt;&gt;0", [1]Савр!L36, "&lt;&gt;нет")+COUNTIFS([1]Тейкр!L36, "&lt;&gt;0", [1]Тейкр!L36, "&lt;&gt;нет")+COUNTIFS([1]Фурмр!L36, "&lt;&gt;0", [1]Фурмр!L36, "&lt;&gt;нет")+COUNTIFS([1]Шуйр!L36, "&lt;&gt;0", [1]Шуйр!L36, "&lt;&gt;нет")+COUNTIFS([1]Южр!L36, "&lt;&gt;0", [1]Южр!L36, "&lt;&gt;нет")+COUNTIFS([1]Юрьевр!L36, "&lt;&gt;0", [1]Юрьевр!L36, "&lt;&gt;нет"))</f>
        <v>49.208333333333336</v>
      </c>
      <c r="M36" s="6">
        <f>SUM([1]ИВ:Юрьевр!M36)/(COUNTIFS([1]ИВ!M36, "&lt;&gt;0", [1]ИВ!M36, "&lt;&gt;нет")+COUNTIFS([1]ВЧГ!M36, "&lt;&gt;0", [1]ВЧГ!M36, "&lt;&gt;нет")+COUNTIFS([1]КНШМ!M36, "&lt;&gt;0", [1]КНШМ!M36, "&lt;&gt;нет")+COUNTIFS([1]КХМ!M36, "&lt;&gt;0", [1]КХМ!M36, "&lt;&gt;нет")+COUNTIFS([1]ТЕЙК!M36, "&lt;&gt;0", [1]ТЕЙК!M36, "&lt;&gt;нет")+COUNTIFS([1]ШУЯ!M36, "&lt;&gt;0", [1]ШУЯ!M36, "&lt;&gt;нет")+COUNTIFS([1]ВЛр!M36, "&lt;&gt;0", [1]ВЛр!M36, "&lt;&gt;нет")+COUNTIFS([1]Вичр!M36, "&lt;&gt;0", [1]Вичр!M36, "&lt;&gt;нет")+COUNTIFS([1]ГавПр!M36, "&lt;&gt;0", [1]ГавПр!M36, "&lt;&gt;нет")+COUNTIFS([1]Завр!M36, "&lt;&gt;0", [1]Завр!M36, "&lt;&gt;нет")+COUNTIFS([1]Ивр!M36, "&lt;&gt;0", [1]Ивр!M36, "&lt;&gt;нет")+COUNTIFS([1]Илр!M36, "&lt;&gt;0", [1]Илр!M36, "&lt;&gt;нет")+COUNTIFS([1]Кин.р!M36, "&lt;&gt;0", [1]Кин.р!M36, "&lt;&gt;нет")+COUNTIFS([1]Комср!M36, "&lt;&gt;0", [1]Комср!M36, "&lt;&gt;нет")+COUNTIFS([1]Лежнр!M36, "&lt;&gt;0", [1]Лежнр!M36, "&lt;&gt;нет")+COUNTIFS([1]Лухр!M36, "&lt;&gt;0", [1]Лухр!M36, "&lt;&gt;нет")+COUNTIFS([1]Палр!M36, "&lt;&gt;0", [1]Палр!M36, "&lt;&gt;нет")+COUNTIFS([1]Пестр!M36, "&lt;&gt;0", [1]Пестр!M36, "&lt;&gt;нет")+COUNTIFS([1]Привр!M36, "&lt;&gt;0", [1]Привр!M36, "&lt;&gt;нет")+COUNTIFS([1]Пчжр!M36, "&lt;&gt;0", [1]Пчжр!M36, "&lt;&gt;нет")+COUNTIFS([1]Роднр!M36, "&lt;&gt;0", [1]Роднр!M36, "&lt;&gt;нет")+COUNTIFS([1]Савр!M36, "&lt;&gt;0", [1]Савр!M36, "&lt;&gt;нет")+COUNTIFS([1]Тейкр!M36, "&lt;&gt;0", [1]Тейкр!M36, "&lt;&gt;нет")+COUNTIFS([1]Фурмр!M36, "&lt;&gt;0", [1]Фурмр!M36, "&lt;&gt;нет")+COUNTIFS([1]Шуйр!M36, "&lt;&gt;0", [1]Шуйр!M36, "&lt;&gt;нет")+COUNTIFS([1]Южр!M36, "&lt;&gt;0", [1]Южр!M36, "&lt;&gt;нет")+COUNTIFS([1]Юрьевр!M36, "&lt;&gt;0", [1]Юрьевр!M36, "&lt;&gt;нет"))</f>
        <v>53.5</v>
      </c>
      <c r="N36" s="7"/>
      <c r="O36" s="6">
        <f>SUM([1]ИВ:Юрьевр!O36)/(COUNTIFS([1]ИВ!O36, "&lt;&gt;0", [1]ИВ!O36, "&lt;&gt;нет")+COUNTIFS([1]ВЧГ!O36, "&lt;&gt;0", [1]ВЧГ!O36, "&lt;&gt;нет")+COUNTIFS([1]КНШМ!O36, "&lt;&gt;0", [1]КНШМ!O36, "&lt;&gt;нет")+COUNTIFS([1]КХМ!O36, "&lt;&gt;0", [1]КХМ!O36, "&lt;&gt;нет")+COUNTIFS([1]ТЕЙК!O36, "&lt;&gt;0", [1]ТЕЙК!O36, "&lt;&gt;нет")+COUNTIFS([1]ШУЯ!O36, "&lt;&gt;0", [1]ШУЯ!O36, "&lt;&gt;нет")+COUNTIFS([1]ВЛр!O36, "&lt;&gt;0", [1]ВЛр!O36, "&lt;&gt;нет")+COUNTIFS([1]Вичр!O36, "&lt;&gt;0", [1]Вичр!O36, "&lt;&gt;нет")+COUNTIFS([1]ГавПр!O36, "&lt;&gt;0", [1]ГавПр!O36, "&lt;&gt;нет")+COUNTIFS([1]Завр!O36, "&lt;&gt;0", [1]Завр!O36, "&lt;&gt;нет")+COUNTIFS([1]Ивр!O36, "&lt;&gt;0", [1]Ивр!O36, "&lt;&gt;нет")+COUNTIFS([1]Илр!O36, "&lt;&gt;0", [1]Илр!O36, "&lt;&gt;нет")+COUNTIFS([1]Кин.р!O36, "&lt;&gt;0", [1]Кин.р!O36, "&lt;&gt;нет")+COUNTIFS([1]Комср!O36, "&lt;&gt;0", [1]Комср!O36, "&lt;&gt;нет")+COUNTIFS([1]Лежнр!O36, "&lt;&gt;0", [1]Лежнр!O36, "&lt;&gt;нет")+COUNTIFS([1]Лухр!O36, "&lt;&gt;0", [1]Лухр!O36, "&lt;&gt;нет")+COUNTIFS([1]Палр!O36, "&lt;&gt;0", [1]Палр!O36, "&lt;&gt;нет")+COUNTIFS([1]Пестр!O36, "&lt;&gt;0", [1]Пестр!O36, "&lt;&gt;нет")+COUNTIFS([1]Привр!O36, "&lt;&gt;0", [1]Привр!O36, "&lt;&gt;нет")+COUNTIFS([1]Пчжр!O36, "&lt;&gt;0", [1]Пчжр!O36, "&lt;&gt;нет")+COUNTIFS([1]Роднр!O36, "&lt;&gt;0", [1]Роднр!O36, "&lt;&gt;нет")+COUNTIFS([1]Савр!O36, "&lt;&gt;0", [1]Савр!O36, "&lt;&gt;нет")+COUNTIFS([1]Тейкр!O36, "&lt;&gt;0", [1]Тейкр!O36, "&lt;&gt;нет")+COUNTIFS([1]Фурмр!O36, "&lt;&gt;0", [1]Фурмр!O36, "&lt;&gt;нет")+COUNTIFS([1]Шуйр!O36, "&lt;&gt;0", [1]Шуйр!O36, "&lt;&gt;нет")+COUNTIFS([1]Южр!O36, "&lt;&gt;0", [1]Южр!O36, "&lt;&gt;нет")+COUNTIFS([1]Юрьевр!O36, "&lt;&gt;0", [1]Юрьевр!O36, "&lt;&gt;нет"))</f>
        <v>11.111111111111111</v>
      </c>
      <c r="P36" s="6">
        <f>SUM([1]ИВ:Юрьевр!P36)/(COUNTIFS([1]ИВ!P36, "&lt;&gt;0", [1]ИВ!P36, "&lt;&gt;нет")+COUNTIFS([1]ВЧГ!P36, "&lt;&gt;0", [1]ВЧГ!P36, "&lt;&gt;нет")+COUNTIFS([1]КНШМ!P36, "&lt;&gt;0", [1]КНШМ!P36, "&lt;&gt;нет")+COUNTIFS([1]КХМ!P36, "&lt;&gt;0", [1]КХМ!P36, "&lt;&gt;нет")+COUNTIFS([1]ТЕЙК!P36, "&lt;&gt;0", [1]ТЕЙК!P36, "&lt;&gt;нет")+COUNTIFS([1]ШУЯ!P36, "&lt;&gt;0", [1]ШУЯ!P36, "&lt;&gt;нет")+COUNTIFS([1]ВЛр!P36, "&lt;&gt;0", [1]ВЛр!P36, "&lt;&gt;нет")+COUNTIFS([1]Вичр!P36, "&lt;&gt;0", [1]Вичр!P36, "&lt;&gt;нет")+COUNTIFS([1]ГавПр!P36, "&lt;&gt;0", [1]ГавПр!P36, "&lt;&gt;нет")+COUNTIFS([1]Завр!P36, "&lt;&gt;0", [1]Завр!P36, "&lt;&gt;нет")+COUNTIFS([1]Ивр!P36, "&lt;&gt;0", [1]Ивр!P36, "&lt;&gt;нет")+COUNTIFS([1]Илр!P36, "&lt;&gt;0", [1]Илр!P36, "&lt;&gt;нет")+COUNTIFS([1]Кин.р!P36, "&lt;&gt;0", [1]Кин.р!P36, "&lt;&gt;нет")+COUNTIFS([1]Комср!P36, "&lt;&gt;0", [1]Комср!P36, "&lt;&gt;нет")+COUNTIFS([1]Лежнр!P36, "&lt;&gt;0", [1]Лежнр!P36, "&lt;&gt;нет")+COUNTIFS([1]Лухр!P36, "&lt;&gt;0", [1]Лухр!P36, "&lt;&gt;нет")+COUNTIFS([1]Палр!P36, "&lt;&gt;0", [1]Палр!P36, "&lt;&gt;нет")+COUNTIFS([1]Пестр!P36, "&lt;&gt;0", [1]Пестр!P36, "&lt;&gt;нет")+COUNTIFS([1]Привр!P36, "&lt;&gt;0", [1]Привр!P36, "&lt;&gt;нет")+COUNTIFS([1]Пчжр!P36, "&lt;&gt;0", [1]Пчжр!P36, "&lt;&gt;нет")+COUNTIFS([1]Роднр!P36, "&lt;&gt;0", [1]Роднр!P36, "&lt;&gt;нет")+COUNTIFS([1]Савр!P36, "&lt;&gt;0", [1]Савр!P36, "&lt;&gt;нет")+COUNTIFS([1]Тейкр!P36, "&lt;&gt;0", [1]Тейкр!P36, "&lt;&gt;нет")+COUNTIFS([1]Фурмр!P36, "&lt;&gt;0", [1]Фурмр!P36, "&lt;&gt;нет")+COUNTIFS([1]Шуйр!P36, "&lt;&gt;0", [1]Шуйр!P36, "&lt;&gt;нет")+COUNTIFS([1]Южр!P36, "&lt;&gt;0", [1]Южр!P36, "&lt;&gt;нет")+COUNTIFS([1]Юрьевр!P36, "&lt;&gt;0", [1]Юрьевр!P36, "&lt;&gt;нет"))</f>
        <v>14.444444444444445</v>
      </c>
      <c r="Q36" s="8"/>
    </row>
    <row r="37" spans="1:17" ht="15.75" x14ac:dyDescent="0.2">
      <c r="A37" s="4">
        <v>32</v>
      </c>
      <c r="B37" s="5" t="s">
        <v>42</v>
      </c>
      <c r="C37" s="6">
        <f>SUM([1]ИВ:Юрьевр!C37)/(COUNTIFS([1]ИВ!C37, "&lt;&gt;0", [1]ИВ!C37, "&lt;&gt;нет")+COUNTIFS([1]ВЧГ!C37, "&lt;&gt;0", [1]ВЧГ!C37, "&lt;&gt;нет")+COUNTIFS([1]КНШМ!C37, "&lt;&gt;0", [1]КНШМ!C37, "&lt;&gt;нет")+COUNTIFS([1]КХМ!C37, "&lt;&gt;0", [1]КХМ!C37, "&lt;&gt;нет")+COUNTIFS([1]ТЕЙК!C37, "&lt;&gt;0", [1]ТЕЙК!C37, "&lt;&gt;нет")+COUNTIFS([1]ШУЯ!C37, "&lt;&gt;0", [1]ШУЯ!C37, "&lt;&gt;нет")+COUNTIFS([1]ВЛр!C37, "&lt;&gt;0", [1]ВЛр!C37, "&lt;&gt;нет")+COUNTIFS([1]Вичр!C37, "&lt;&gt;0", [1]Вичр!C37, "&lt;&gt;нет")+COUNTIFS([1]ГавПр!C37, "&lt;&gt;0", [1]ГавПр!C37, "&lt;&gt;нет")+COUNTIFS([1]Завр!C37, "&lt;&gt;0", [1]Завр!C37, "&lt;&gt;нет")+COUNTIFS([1]Ивр!C37, "&lt;&gt;0", [1]Ивр!C37, "&lt;&gt;нет")+COUNTIFS([1]Илр!C37, "&lt;&gt;0", [1]Илр!C37, "&lt;&gt;нет")+COUNTIFS([1]Кин.р!C37, "&lt;&gt;0", [1]Кин.р!C37, "&lt;&gt;нет")+COUNTIFS([1]Комср!C37, "&lt;&gt;0", [1]Комср!C37, "&lt;&gt;нет")+COUNTIFS([1]Лежнр!C37, "&lt;&gt;0", [1]Лежнр!C37, "&lt;&gt;нет")+COUNTIFS([1]Лухр!C37, "&lt;&gt;0", [1]Лухр!C37, "&lt;&gt;нет")+COUNTIFS([1]Палр!C37, "&lt;&gt;0", [1]Палр!C37, "&lt;&gt;нет")+COUNTIFS([1]Пестр!C37, "&lt;&gt;0", [1]Пестр!C37, "&lt;&gt;нет")+COUNTIFS([1]Привр!C37, "&lt;&gt;0", [1]Привр!C37, "&lt;&gt;нет")+COUNTIFS([1]Пчжр!C37, "&lt;&gt;0", [1]Пчжр!C37, "&lt;&gt;нет")+COUNTIFS([1]Роднр!C37, "&lt;&gt;0", [1]Роднр!C37, "&lt;&gt;нет")+COUNTIFS([1]Савр!C37, "&lt;&gt;0", [1]Савр!C37, "&lt;&gt;нет")+COUNTIFS([1]Тейкр!C37, "&lt;&gt;0", [1]Тейкр!C37, "&lt;&gt;нет")+COUNTIFS([1]Фурмр!C37, "&lt;&gt;0", [1]Фурмр!C37, "&lt;&gt;нет")+COUNTIFS([1]Шуйр!C37, "&lt;&gt;0", [1]Шуйр!C37, "&lt;&gt;нет")+COUNTIFS([1]Южр!C37, "&lt;&gt;0", [1]Южр!C37, "&lt;&gt;нет")+COUNTIFS([1]Юрьевр!C37, "&lt;&gt;0", [1]Юрьевр!C37, "&lt;&gt;нет"))</f>
        <v>90.361923076923048</v>
      </c>
      <c r="D37" s="6">
        <f>SUM([1]ИВ:Юрьевр!D37)/(COUNTIFS([1]ИВ!D37, "&lt;&gt;0", [1]ИВ!D37, "&lt;&gt;нет")+COUNTIFS([1]ВЧГ!D37, "&lt;&gt;0", [1]ВЧГ!D37, "&lt;&gt;нет")+COUNTIFS([1]КНШМ!D37, "&lt;&gt;0", [1]КНШМ!D37, "&lt;&gt;нет")+COUNTIFS([1]КХМ!D37, "&lt;&gt;0", [1]КХМ!D37, "&lt;&gt;нет")+COUNTIFS([1]ТЕЙК!D37, "&lt;&gt;0", [1]ТЕЙК!D37, "&lt;&gt;нет")+COUNTIFS([1]ШУЯ!D37, "&lt;&gt;0", [1]ШУЯ!D37, "&lt;&gt;нет")+COUNTIFS([1]ВЛр!D37, "&lt;&gt;0", [1]ВЛр!D37, "&lt;&gt;нет")+COUNTIFS([1]Вичр!D37, "&lt;&gt;0", [1]Вичр!D37, "&lt;&gt;нет")+COUNTIFS([1]ГавПр!D37, "&lt;&gt;0", [1]ГавПр!D37, "&lt;&gt;нет")+COUNTIFS([1]Завр!D37, "&lt;&gt;0", [1]Завр!D37, "&lt;&gt;нет")+COUNTIFS([1]Ивр!D37, "&lt;&gt;0", [1]Ивр!D37, "&lt;&gt;нет")+COUNTIFS([1]Илр!D37, "&lt;&gt;0", [1]Илр!D37, "&lt;&gt;нет")+COUNTIFS([1]Кин.р!D37, "&lt;&gt;0", [1]Кин.р!D37, "&lt;&gt;нет")+COUNTIFS([1]Комср!D37, "&lt;&gt;0", [1]Комср!D37, "&lt;&gt;нет")+COUNTIFS([1]Лежнр!D37, "&lt;&gt;0", [1]Лежнр!D37, "&lt;&gt;нет")+COUNTIFS([1]Лухр!D37, "&lt;&gt;0", [1]Лухр!D37, "&lt;&gt;нет")+COUNTIFS([1]Палр!D37, "&lt;&gt;0", [1]Палр!D37, "&lt;&gt;нет")+COUNTIFS([1]Пестр!D37, "&lt;&gt;0", [1]Пестр!D37, "&lt;&gt;нет")+COUNTIFS([1]Привр!D37, "&lt;&gt;0", [1]Привр!D37, "&lt;&gt;нет")+COUNTIFS([1]Пчжр!D37, "&lt;&gt;0", [1]Пчжр!D37, "&lt;&gt;нет")+COUNTIFS([1]Роднр!D37, "&lt;&gt;0", [1]Роднр!D37, "&lt;&gt;нет")+COUNTIFS([1]Савр!D37, "&lt;&gt;0", [1]Савр!D37, "&lt;&gt;нет")+COUNTIFS([1]Тейкр!D37, "&lt;&gt;0", [1]Тейкр!D37, "&lt;&gt;нет")+COUNTIFS([1]Фурмр!D37, "&lt;&gt;0", [1]Фурмр!D37, "&lt;&gt;нет")+COUNTIFS([1]Шуйр!D37, "&lt;&gt;0", [1]Шуйр!D37, "&lt;&gt;нет")+COUNTIFS([1]Южр!D37, "&lt;&gt;0", [1]Южр!D37, "&lt;&gt;нет")+COUNTIFS([1]Юрьевр!D37, "&lt;&gt;0", [1]Юрьевр!D37, "&lt;&gt;нет"))</f>
        <v>176.91141025641031</v>
      </c>
      <c r="E37" s="7"/>
      <c r="F37" s="6">
        <f>SUM([1]ИВ:Юрьевр!F37)/(COUNTIFS([1]ИВ!F37, "&lt;&gt;0", [1]ИВ!F37, "&lt;&gt;нет")+COUNTIFS([1]ВЧГ!F37, "&lt;&gt;0", [1]ВЧГ!F37, "&lt;&gt;нет")+COUNTIFS([1]КНШМ!F37, "&lt;&gt;0", [1]КНШМ!F37, "&lt;&gt;нет")+COUNTIFS([1]КХМ!F37, "&lt;&gt;0", [1]КХМ!F37, "&lt;&gt;нет")+COUNTIFS([1]ТЕЙК!F37, "&lt;&gt;0", [1]ТЕЙК!F37, "&lt;&gt;нет")+COUNTIFS([1]ШУЯ!F37, "&lt;&gt;0", [1]ШУЯ!F37, "&lt;&gt;нет")+COUNTIFS([1]ВЛр!F37, "&lt;&gt;0", [1]ВЛр!F37, "&lt;&gt;нет")+COUNTIFS([1]Вичр!F37, "&lt;&gt;0", [1]Вичр!F37, "&lt;&gt;нет")+COUNTIFS([1]ГавПр!F37, "&lt;&gt;0", [1]ГавПр!F37, "&lt;&gt;нет")+COUNTIFS([1]Завр!F37, "&lt;&gt;0", [1]Завр!F37, "&lt;&gt;нет")+COUNTIFS([1]Ивр!F37, "&lt;&gt;0", [1]Ивр!F37, "&lt;&gt;нет")+COUNTIFS([1]Илр!F37, "&lt;&gt;0", [1]Илр!F37, "&lt;&gt;нет")+COUNTIFS([1]Кин.р!F37, "&lt;&gt;0", [1]Кин.р!F37, "&lt;&gt;нет")+COUNTIFS([1]Комср!F37, "&lt;&gt;0", [1]Комср!F37, "&lt;&gt;нет")+COUNTIFS([1]Лежнр!F37, "&lt;&gt;0", [1]Лежнр!F37, "&lt;&gt;нет")+COUNTIFS([1]Лухр!F37, "&lt;&gt;0", [1]Лухр!F37, "&lt;&gt;нет")+COUNTIFS([1]Палр!F37, "&lt;&gt;0", [1]Палр!F37, "&lt;&gt;нет")+COUNTIFS([1]Пестр!F37, "&lt;&gt;0", [1]Пестр!F37, "&lt;&gt;нет")+COUNTIFS([1]Привр!F37, "&lt;&gt;0", [1]Привр!F37, "&lt;&gt;нет")+COUNTIFS([1]Пчжр!F37, "&lt;&gt;0", [1]Пчжр!F37, "&lt;&gt;нет")+COUNTIFS([1]Роднр!F37, "&lt;&gt;0", [1]Роднр!F37, "&lt;&gt;нет")+COUNTIFS([1]Савр!F37, "&lt;&gt;0", [1]Савр!F37, "&lt;&gt;нет")+COUNTIFS([1]Тейкр!F37, "&lt;&gt;0", [1]Тейкр!F37, "&lt;&gt;нет")+COUNTIFS([1]Фурмр!F37, "&lt;&gt;0", [1]Фурмр!F37, "&lt;&gt;нет")+COUNTIFS([1]Шуйр!F37, "&lt;&gt;0", [1]Шуйр!F37, "&lt;&gt;нет")+COUNTIFS([1]Южр!F37, "&lt;&gt;0", [1]Южр!F37, "&lt;&gt;нет")+COUNTIFS([1]Юрьевр!F37, "&lt;&gt;0", [1]Юрьевр!F37, "&lt;&gt;нет"))</f>
        <v>110.48916666666666</v>
      </c>
      <c r="G37" s="6">
        <f>SUM([1]ИВ:Юрьевр!G37)/(COUNTIFS([1]ИВ!G37, "&lt;&gt;0", [1]ИВ!G37, "&lt;&gt;нет")+COUNTIFS([1]ВЧГ!G37, "&lt;&gt;0", [1]ВЧГ!G37, "&lt;&gt;нет")+COUNTIFS([1]КНШМ!G37, "&lt;&gt;0", [1]КНШМ!G37, "&lt;&gt;нет")+COUNTIFS([1]КХМ!G37, "&lt;&gt;0", [1]КХМ!G37, "&lt;&gt;нет")+COUNTIFS([1]ТЕЙК!G37, "&lt;&gt;0", [1]ТЕЙК!G37, "&lt;&gt;нет")+COUNTIFS([1]ШУЯ!G37, "&lt;&gt;0", [1]ШУЯ!G37, "&lt;&gt;нет")+COUNTIFS([1]ВЛр!G37, "&lt;&gt;0", [1]ВЛр!G37, "&lt;&gt;нет")+COUNTIFS([1]Вичр!G37, "&lt;&gt;0", [1]Вичр!G37, "&lt;&gt;нет")+COUNTIFS([1]ГавПр!G37, "&lt;&gt;0", [1]ГавПр!G37, "&lt;&gt;нет")+COUNTIFS([1]Завр!G37, "&lt;&gt;0", [1]Завр!G37, "&lt;&gt;нет")+COUNTIFS([1]Ивр!G37, "&lt;&gt;0", [1]Ивр!G37, "&lt;&gt;нет")+COUNTIFS([1]Илр!G37, "&lt;&gt;0", [1]Илр!G37, "&lt;&gt;нет")+COUNTIFS([1]Кин.р!G37, "&lt;&gt;0", [1]Кин.р!G37, "&lt;&gt;нет")+COUNTIFS([1]Комср!G37, "&lt;&gt;0", [1]Комср!G37, "&lt;&gt;нет")+COUNTIFS([1]Лежнр!G37, "&lt;&gt;0", [1]Лежнр!G37, "&lt;&gt;нет")+COUNTIFS([1]Лухр!G37, "&lt;&gt;0", [1]Лухр!G37, "&lt;&gt;нет")+COUNTIFS([1]Палр!G37, "&lt;&gt;0", [1]Палр!G37, "&lt;&gt;нет")+COUNTIFS([1]Пестр!G37, "&lt;&gt;0", [1]Пестр!G37, "&lt;&gt;нет")+COUNTIFS([1]Привр!G37, "&lt;&gt;0", [1]Привр!G37, "&lt;&gt;нет")+COUNTIFS([1]Пчжр!G37, "&lt;&gt;0", [1]Пчжр!G37, "&lt;&gt;нет")+COUNTIFS([1]Роднр!G37, "&lt;&gt;0", [1]Роднр!G37, "&lt;&gt;нет")+COUNTIFS([1]Савр!G37, "&lt;&gt;0", [1]Савр!G37, "&lt;&gt;нет")+COUNTIFS([1]Тейкр!G37, "&lt;&gt;0", [1]Тейкр!G37, "&lt;&gt;нет")+COUNTIFS([1]Фурмр!G37, "&lt;&gt;0", [1]Фурмр!G37, "&lt;&gt;нет")+COUNTIFS([1]Шуйр!G37, "&lt;&gt;0", [1]Шуйр!G37, "&lt;&gt;нет")+COUNTIFS([1]Южр!G37, "&lt;&gt;0", [1]Южр!G37, "&lt;&gt;нет")+COUNTIFS([1]Юрьевр!G37, "&lt;&gt;0", [1]Юрьевр!G37, "&lt;&gt;нет"))</f>
        <v>140.44733333333335</v>
      </c>
      <c r="H37" s="7"/>
      <c r="I37" s="6">
        <f>SUM([1]ИВ:Юрьевр!I37)/(COUNTIFS([1]ИВ!I37, "&lt;&gt;0", [1]ИВ!I37, "&lt;&gt;нет")+COUNTIFS([1]ВЧГ!I37, "&lt;&gt;0", [1]ВЧГ!I37, "&lt;&gt;нет")+COUNTIFS([1]КНШМ!I37, "&lt;&gt;0", [1]КНШМ!I37, "&lt;&gt;нет")+COUNTIFS([1]КХМ!I37, "&lt;&gt;0", [1]КХМ!I37, "&lt;&gt;нет")+COUNTIFS([1]ТЕЙК!I37, "&lt;&gt;0", [1]ТЕЙК!I37, "&lt;&gt;нет")+COUNTIFS([1]ШУЯ!I37, "&lt;&gt;0", [1]ШУЯ!I37, "&lt;&gt;нет")+COUNTIFS([1]ВЛр!I37, "&lt;&gt;0", [1]ВЛр!I37, "&lt;&gt;нет")+COUNTIFS([1]Вичр!I37, "&lt;&gt;0", [1]Вичр!I37, "&lt;&gt;нет")+COUNTIFS([1]ГавПр!I37, "&lt;&gt;0", [1]ГавПр!I37, "&lt;&gt;нет")+COUNTIFS([1]Завр!I37, "&lt;&gt;0", [1]Завр!I37, "&lt;&gt;нет")+COUNTIFS([1]Ивр!I37, "&lt;&gt;0", [1]Ивр!I37, "&lt;&gt;нет")+COUNTIFS([1]Илр!I37, "&lt;&gt;0", [1]Илр!I37, "&lt;&gt;нет")+COUNTIFS([1]Кин.р!I37, "&lt;&gt;0", [1]Кин.р!I37, "&lt;&gt;нет")+COUNTIFS([1]Комср!I37, "&lt;&gt;0", [1]Комср!I37, "&lt;&gt;нет")+COUNTIFS([1]Лежнр!I37, "&lt;&gt;0", [1]Лежнр!I37, "&lt;&gt;нет")+COUNTIFS([1]Лухр!I37, "&lt;&gt;0", [1]Лухр!I37, "&lt;&gt;нет")+COUNTIFS([1]Палр!I37, "&lt;&gt;0", [1]Палр!I37, "&lt;&gt;нет")+COUNTIFS([1]Пестр!I37, "&lt;&gt;0", [1]Пестр!I37, "&lt;&gt;нет")+COUNTIFS([1]Привр!I37, "&lt;&gt;0", [1]Привр!I37, "&lt;&gt;нет")+COUNTIFS([1]Пчжр!I37, "&lt;&gt;0", [1]Пчжр!I37, "&lt;&gt;нет")+COUNTIFS([1]Роднр!I37, "&lt;&gt;0", [1]Роднр!I37, "&lt;&gt;нет")+COUNTIFS([1]Савр!I37, "&lt;&gt;0", [1]Савр!I37, "&lt;&gt;нет")+COUNTIFS([1]Тейкр!I37, "&lt;&gt;0", [1]Тейкр!I37, "&lt;&gt;нет")+COUNTIFS([1]Фурмр!I37, "&lt;&gt;0", [1]Фурмр!I37, "&lt;&gt;нет")+COUNTIFS([1]Шуйр!I37, "&lt;&gt;0", [1]Шуйр!I37, "&lt;&gt;нет")+COUNTIFS([1]Южр!I37, "&lt;&gt;0", [1]Южр!I37, "&lt;&gt;нет")+COUNTIFS([1]Юрьевр!I37, "&lt;&gt;0", [1]Юрьевр!I37, "&lt;&gt;нет"))</f>
        <v>137.22916666666666</v>
      </c>
      <c r="J37" s="6">
        <f>SUM([1]ИВ:Юрьевр!J37)/(COUNTIFS([1]ИВ!J37, "&lt;&gt;0", [1]ИВ!J37, "&lt;&gt;нет")+COUNTIFS([1]ВЧГ!J37, "&lt;&gt;0", [1]ВЧГ!J37, "&lt;&gt;нет")+COUNTIFS([1]КНШМ!J37, "&lt;&gt;0", [1]КНШМ!J37, "&lt;&gt;нет")+COUNTIFS([1]КХМ!J37, "&lt;&gt;0", [1]КХМ!J37, "&lt;&gt;нет")+COUNTIFS([1]ТЕЙК!J37, "&lt;&gt;0", [1]ТЕЙК!J37, "&lt;&gt;нет")+COUNTIFS([1]ШУЯ!J37, "&lt;&gt;0", [1]ШУЯ!J37, "&lt;&gt;нет")+COUNTIFS([1]ВЛр!J37, "&lt;&gt;0", [1]ВЛр!J37, "&lt;&gt;нет")+COUNTIFS([1]Вичр!J37, "&lt;&gt;0", [1]Вичр!J37, "&lt;&gt;нет")+COUNTIFS([1]ГавПр!J37, "&lt;&gt;0", [1]ГавПр!J37, "&lt;&gt;нет")+COUNTIFS([1]Завр!J37, "&lt;&gt;0", [1]Завр!J37, "&lt;&gt;нет")+COUNTIFS([1]Ивр!J37, "&lt;&gt;0", [1]Ивр!J37, "&lt;&gt;нет")+COUNTIFS([1]Илр!J37, "&lt;&gt;0", [1]Илр!J37, "&lt;&gt;нет")+COUNTIFS([1]Кин.р!J37, "&lt;&gt;0", [1]Кин.р!J37, "&lt;&gt;нет")+COUNTIFS([1]Комср!J37, "&lt;&gt;0", [1]Комср!J37, "&lt;&gt;нет")+COUNTIFS([1]Лежнр!J37, "&lt;&gt;0", [1]Лежнр!J37, "&lt;&gt;нет")+COUNTIFS([1]Лухр!J37, "&lt;&gt;0", [1]Лухр!J37, "&lt;&gt;нет")+COUNTIFS([1]Палр!J37, "&lt;&gt;0", [1]Палр!J37, "&lt;&gt;нет")+COUNTIFS([1]Пестр!J37, "&lt;&gt;0", [1]Пестр!J37, "&lt;&gt;нет")+COUNTIFS([1]Привр!J37, "&lt;&gt;0", [1]Привр!J37, "&lt;&gt;нет")+COUNTIFS([1]Пчжр!J37, "&lt;&gt;0", [1]Пчжр!J37, "&lt;&gt;нет")+COUNTIFS([1]Роднр!J37, "&lt;&gt;0", [1]Роднр!J37, "&lt;&gt;нет")+COUNTIFS([1]Савр!J37, "&lt;&gt;0", [1]Савр!J37, "&lt;&gt;нет")+COUNTIFS([1]Тейкр!J37, "&lt;&gt;0", [1]Тейкр!J37, "&lt;&gt;нет")+COUNTIFS([1]Фурмр!J37, "&lt;&gt;0", [1]Фурмр!J37, "&lt;&gt;нет")+COUNTIFS([1]Шуйр!J37, "&lt;&gt;0", [1]Шуйр!J37, "&lt;&gt;нет")+COUNTIFS([1]Южр!J37, "&lt;&gt;0", [1]Южр!J37, "&lt;&gt;нет")+COUNTIFS([1]Юрьевр!J37, "&lt;&gt;0", [1]Юрьевр!J37, "&lt;&gt;нет"))</f>
        <v>153.33333333333334</v>
      </c>
      <c r="K37" s="7"/>
      <c r="L37" s="6">
        <f>SUM([1]ИВ:Юрьевр!L37)/(COUNTIFS([1]ИВ!L37, "&lt;&gt;0", [1]ИВ!L37, "&lt;&gt;нет")+COUNTIFS([1]ВЧГ!L37, "&lt;&gt;0", [1]ВЧГ!L37, "&lt;&gt;нет")+COUNTIFS([1]КНШМ!L37, "&lt;&gt;0", [1]КНШМ!L37, "&lt;&gt;нет")+COUNTIFS([1]КХМ!L37, "&lt;&gt;0", [1]КХМ!L37, "&lt;&gt;нет")+COUNTIFS([1]ТЕЙК!L37, "&lt;&gt;0", [1]ТЕЙК!L37, "&lt;&gt;нет")+COUNTIFS([1]ШУЯ!L37, "&lt;&gt;0", [1]ШУЯ!L37, "&lt;&gt;нет")+COUNTIFS([1]ВЛр!L37, "&lt;&gt;0", [1]ВЛр!L37, "&lt;&gt;нет")+COUNTIFS([1]Вичр!L37, "&lt;&gt;0", [1]Вичр!L37, "&lt;&gt;нет")+COUNTIFS([1]ГавПр!L37, "&lt;&gt;0", [1]ГавПр!L37, "&lt;&gt;нет")+COUNTIFS([1]Завр!L37, "&lt;&gt;0", [1]Завр!L37, "&lt;&gt;нет")+COUNTIFS([1]Ивр!L37, "&lt;&gt;0", [1]Ивр!L37, "&lt;&gt;нет")+COUNTIFS([1]Илр!L37, "&lt;&gt;0", [1]Илр!L37, "&lt;&gt;нет")+COUNTIFS([1]Кин.р!L37, "&lt;&gt;0", [1]Кин.р!L37, "&lt;&gt;нет")+COUNTIFS([1]Комср!L37, "&lt;&gt;0", [1]Комср!L37, "&lt;&gt;нет")+COUNTIFS([1]Лежнр!L37, "&lt;&gt;0", [1]Лежнр!L37, "&lt;&gt;нет")+COUNTIFS([1]Лухр!L37, "&lt;&gt;0", [1]Лухр!L37, "&lt;&gt;нет")+COUNTIFS([1]Палр!L37, "&lt;&gt;0", [1]Палр!L37, "&lt;&gt;нет")+COUNTIFS([1]Пестр!L37, "&lt;&gt;0", [1]Пестр!L37, "&lt;&gt;нет")+COUNTIFS([1]Привр!L37, "&lt;&gt;0", [1]Привр!L37, "&lt;&gt;нет")+COUNTIFS([1]Пчжр!L37, "&lt;&gt;0", [1]Пчжр!L37, "&lt;&gt;нет")+COUNTIFS([1]Роднр!L37, "&lt;&gt;0", [1]Роднр!L37, "&lt;&gt;нет")+COUNTIFS([1]Савр!L37, "&lt;&gt;0", [1]Савр!L37, "&lt;&gt;нет")+COUNTIFS([1]Тейкр!L37, "&lt;&gt;0", [1]Тейкр!L37, "&lt;&gt;нет")+COUNTIFS([1]Фурмр!L37, "&lt;&gt;0", [1]Фурмр!L37, "&lt;&gt;нет")+COUNTIFS([1]Шуйр!L37, "&lt;&gt;0", [1]Шуйр!L37, "&lt;&gt;нет")+COUNTIFS([1]Южр!L37, "&lt;&gt;0", [1]Южр!L37, "&lt;&gt;нет")+COUNTIFS([1]Юрьевр!L37, "&lt;&gt;0", [1]Юрьевр!L37, "&lt;&gt;нет"))</f>
        <v>110.78571428571429</v>
      </c>
      <c r="M37" s="6">
        <f>SUM([1]ИВ:Юрьевр!M37)/(COUNTIFS([1]ИВ!M37, "&lt;&gt;0", [1]ИВ!M37, "&lt;&gt;нет")+COUNTIFS([1]ВЧГ!M37, "&lt;&gt;0", [1]ВЧГ!M37, "&lt;&gt;нет")+COUNTIFS([1]КНШМ!M37, "&lt;&gt;0", [1]КНШМ!M37, "&lt;&gt;нет")+COUNTIFS([1]КХМ!M37, "&lt;&gt;0", [1]КХМ!M37, "&lt;&gt;нет")+COUNTIFS([1]ТЕЙК!M37, "&lt;&gt;0", [1]ТЕЙК!M37, "&lt;&gt;нет")+COUNTIFS([1]ШУЯ!M37, "&lt;&gt;0", [1]ШУЯ!M37, "&lt;&gt;нет")+COUNTIFS([1]ВЛр!M37, "&lt;&gt;0", [1]ВЛр!M37, "&lt;&gt;нет")+COUNTIFS([1]Вичр!M37, "&lt;&gt;0", [1]Вичр!M37, "&lt;&gt;нет")+COUNTIFS([1]ГавПр!M37, "&lt;&gt;0", [1]ГавПр!M37, "&lt;&gt;нет")+COUNTIFS([1]Завр!M37, "&lt;&gt;0", [1]Завр!M37, "&lt;&gt;нет")+COUNTIFS([1]Ивр!M37, "&lt;&gt;0", [1]Ивр!M37, "&lt;&gt;нет")+COUNTIFS([1]Илр!M37, "&lt;&gt;0", [1]Илр!M37, "&lt;&gt;нет")+COUNTIFS([1]Кин.р!M37, "&lt;&gt;0", [1]Кин.р!M37, "&lt;&gt;нет")+COUNTIFS([1]Комср!M37, "&lt;&gt;0", [1]Комср!M37, "&lt;&gt;нет")+COUNTIFS([1]Лежнр!M37, "&lt;&gt;0", [1]Лежнр!M37, "&lt;&gt;нет")+COUNTIFS([1]Лухр!M37, "&lt;&gt;0", [1]Лухр!M37, "&lt;&gt;нет")+COUNTIFS([1]Палр!M37, "&lt;&gt;0", [1]Палр!M37, "&lt;&gt;нет")+COUNTIFS([1]Пестр!M37, "&lt;&gt;0", [1]Пестр!M37, "&lt;&gt;нет")+COUNTIFS([1]Привр!M37, "&lt;&gt;0", [1]Привр!M37, "&lt;&gt;нет")+COUNTIFS([1]Пчжр!M37, "&lt;&gt;0", [1]Пчжр!M37, "&lt;&gt;нет")+COUNTIFS([1]Роднр!M37, "&lt;&gt;0", [1]Роднр!M37, "&lt;&gt;нет")+COUNTIFS([1]Савр!M37, "&lt;&gt;0", [1]Савр!M37, "&lt;&gt;нет")+COUNTIFS([1]Тейкр!M37, "&lt;&gt;0", [1]Тейкр!M37, "&lt;&gt;нет")+COUNTIFS([1]Фурмр!M37, "&lt;&gt;0", [1]Фурмр!M37, "&lt;&gt;нет")+COUNTIFS([1]Шуйр!M37, "&lt;&gt;0", [1]Шуйр!M37, "&lt;&gt;нет")+COUNTIFS([1]Южр!M37, "&lt;&gt;0", [1]Южр!M37, "&lt;&gt;нет")+COUNTIFS([1]Юрьевр!M37, "&lt;&gt;0", [1]Юрьевр!M37, "&lt;&gt;нет"))</f>
        <v>139</v>
      </c>
      <c r="N37" s="7"/>
      <c r="O37" s="6">
        <f>SUM([1]ИВ:Юрьевр!O37)/(COUNTIFS([1]ИВ!O37, "&lt;&gt;0", [1]ИВ!O37, "&lt;&gt;нет")+COUNTIFS([1]ВЧГ!O37, "&lt;&gt;0", [1]ВЧГ!O37, "&lt;&gt;нет")+COUNTIFS([1]КНШМ!O37, "&lt;&gt;0", [1]КНШМ!O37, "&lt;&gt;нет")+COUNTIFS([1]КХМ!O37, "&lt;&gt;0", [1]КХМ!O37, "&lt;&gt;нет")+COUNTIFS([1]ТЕЙК!O37, "&lt;&gt;0", [1]ТЕЙК!O37, "&lt;&gt;нет")+COUNTIFS([1]ШУЯ!O37, "&lt;&gt;0", [1]ШУЯ!O37, "&lt;&gt;нет")+COUNTIFS([1]ВЛр!O37, "&lt;&gt;0", [1]ВЛр!O37, "&lt;&gt;нет")+COUNTIFS([1]Вичр!O37, "&lt;&gt;0", [1]Вичр!O37, "&lt;&gt;нет")+COUNTIFS([1]ГавПр!O37, "&lt;&gt;0", [1]ГавПр!O37, "&lt;&gt;нет")+COUNTIFS([1]Завр!O37, "&lt;&gt;0", [1]Завр!O37, "&lt;&gt;нет")+COUNTIFS([1]Ивр!O37, "&lt;&gt;0", [1]Ивр!O37, "&lt;&gt;нет")+COUNTIFS([1]Илр!O37, "&lt;&gt;0", [1]Илр!O37, "&lt;&gt;нет")+COUNTIFS([1]Кин.р!O37, "&lt;&gt;0", [1]Кин.р!O37, "&lt;&gt;нет")+COUNTIFS([1]Комср!O37, "&lt;&gt;0", [1]Комср!O37, "&lt;&gt;нет")+COUNTIFS([1]Лежнр!O37, "&lt;&gt;0", [1]Лежнр!O37, "&lt;&gt;нет")+COUNTIFS([1]Лухр!O37, "&lt;&gt;0", [1]Лухр!O37, "&lt;&gt;нет")+COUNTIFS([1]Палр!O37, "&lt;&gt;0", [1]Палр!O37, "&lt;&gt;нет")+COUNTIFS([1]Пестр!O37, "&lt;&gt;0", [1]Пестр!O37, "&lt;&gt;нет")+COUNTIFS([1]Привр!O37, "&lt;&gt;0", [1]Привр!O37, "&lt;&gt;нет")+COUNTIFS([1]Пчжр!O37, "&lt;&gt;0", [1]Пчжр!O37, "&lt;&gt;нет")+COUNTIFS([1]Роднр!O37, "&lt;&gt;0", [1]Роднр!O37, "&lt;&gt;нет")+COUNTIFS([1]Савр!O37, "&lt;&gt;0", [1]Савр!O37, "&lt;&gt;нет")+COUNTIFS([1]Тейкр!O37, "&lt;&gt;0", [1]Тейкр!O37, "&lt;&gt;нет")+COUNTIFS([1]Фурмр!O37, "&lt;&gt;0", [1]Фурмр!O37, "&lt;&gt;нет")+COUNTIFS([1]Шуйр!O37, "&lt;&gt;0", [1]Шуйр!O37, "&lt;&gt;нет")+COUNTIFS([1]Южр!O37, "&lt;&gt;0", [1]Южр!O37, "&lt;&gt;нет")+COUNTIFS([1]Юрьевр!O37, "&lt;&gt;0", [1]Юрьевр!O37, "&lt;&gt;нет"))</f>
        <v>28.888888888888889</v>
      </c>
      <c r="P37" s="6">
        <f>SUM([1]ИВ:Юрьевр!P37)/(COUNTIFS([1]ИВ!P37, "&lt;&gt;0", [1]ИВ!P37, "&lt;&gt;нет")+COUNTIFS([1]ВЧГ!P37, "&lt;&gt;0", [1]ВЧГ!P37, "&lt;&gt;нет")+COUNTIFS([1]КНШМ!P37, "&lt;&gt;0", [1]КНШМ!P37, "&lt;&gt;нет")+COUNTIFS([1]КХМ!P37, "&lt;&gt;0", [1]КХМ!P37, "&lt;&gt;нет")+COUNTIFS([1]ТЕЙК!P37, "&lt;&gt;0", [1]ТЕЙК!P37, "&lt;&gt;нет")+COUNTIFS([1]ШУЯ!P37, "&lt;&gt;0", [1]ШУЯ!P37, "&lt;&gt;нет")+COUNTIFS([1]ВЛр!P37, "&lt;&gt;0", [1]ВЛр!P37, "&lt;&gt;нет")+COUNTIFS([1]Вичр!P37, "&lt;&gt;0", [1]Вичр!P37, "&lt;&gt;нет")+COUNTIFS([1]ГавПр!P37, "&lt;&gt;0", [1]ГавПр!P37, "&lt;&gt;нет")+COUNTIFS([1]Завр!P37, "&lt;&gt;0", [1]Завр!P37, "&lt;&gt;нет")+COUNTIFS([1]Ивр!P37, "&lt;&gt;0", [1]Ивр!P37, "&lt;&gt;нет")+COUNTIFS([1]Илр!P37, "&lt;&gt;0", [1]Илр!P37, "&lt;&gt;нет")+COUNTIFS([1]Кин.р!P37, "&lt;&gt;0", [1]Кин.р!P37, "&lt;&gt;нет")+COUNTIFS([1]Комср!P37, "&lt;&gt;0", [1]Комср!P37, "&lt;&gt;нет")+COUNTIFS([1]Лежнр!P37, "&lt;&gt;0", [1]Лежнр!P37, "&lt;&gt;нет")+COUNTIFS([1]Лухр!P37, "&lt;&gt;0", [1]Лухр!P37, "&lt;&gt;нет")+COUNTIFS([1]Палр!P37, "&lt;&gt;0", [1]Палр!P37, "&lt;&gt;нет")+COUNTIFS([1]Пестр!P37, "&lt;&gt;0", [1]Пестр!P37, "&lt;&gt;нет")+COUNTIFS([1]Привр!P37, "&lt;&gt;0", [1]Привр!P37, "&lt;&gt;нет")+COUNTIFS([1]Пчжр!P37, "&lt;&gt;0", [1]Пчжр!P37, "&lt;&gt;нет")+COUNTIFS([1]Роднр!P37, "&lt;&gt;0", [1]Роднр!P37, "&lt;&gt;нет")+COUNTIFS([1]Савр!P37, "&lt;&gt;0", [1]Савр!P37, "&lt;&gt;нет")+COUNTIFS([1]Тейкр!P37, "&lt;&gt;0", [1]Тейкр!P37, "&lt;&gt;нет")+COUNTIFS([1]Фурмр!P37, "&lt;&gt;0", [1]Фурмр!P37, "&lt;&gt;нет")+COUNTIFS([1]Шуйр!P37, "&lt;&gt;0", [1]Шуйр!P37, "&lt;&gt;нет")+COUNTIFS([1]Южр!P37, "&lt;&gt;0", [1]Южр!P37, "&lt;&gt;нет")+COUNTIFS([1]Юрьевр!P37, "&lt;&gt;0", [1]Юрьевр!P37, "&lt;&gt;нет"))</f>
        <v>36.666666666666664</v>
      </c>
      <c r="Q37" s="8"/>
    </row>
    <row r="38" spans="1:17" ht="15.75" x14ac:dyDescent="0.2">
      <c r="A38" s="4">
        <v>33</v>
      </c>
      <c r="B38" s="5" t="s">
        <v>43</v>
      </c>
      <c r="C38" s="6">
        <f>SUM([1]ИВ:Юрьевр!C38)/(COUNTIFS([1]ИВ!C38, "&lt;&gt;0", [1]ИВ!C38, "&lt;&gt;нет")+COUNTIFS([1]ВЧГ!C38, "&lt;&gt;0", [1]ВЧГ!C38, "&lt;&gt;нет")+COUNTIFS([1]КНШМ!C38, "&lt;&gt;0", [1]КНШМ!C38, "&lt;&gt;нет")+COUNTIFS([1]КХМ!C38, "&lt;&gt;0", [1]КХМ!C38, "&lt;&gt;нет")+COUNTIFS([1]ТЕЙК!C38, "&lt;&gt;0", [1]ТЕЙК!C38, "&lt;&gt;нет")+COUNTIFS([1]ШУЯ!C38, "&lt;&gt;0", [1]ШУЯ!C38, "&lt;&gt;нет")+COUNTIFS([1]ВЛр!C38, "&lt;&gt;0", [1]ВЛр!C38, "&lt;&gt;нет")+COUNTIFS([1]Вичр!C38, "&lt;&gt;0", [1]Вичр!C38, "&lt;&gt;нет")+COUNTIFS([1]ГавПр!C38, "&lt;&gt;0", [1]ГавПр!C38, "&lt;&gt;нет")+COUNTIFS([1]Завр!C38, "&lt;&gt;0", [1]Завр!C38, "&lt;&gt;нет")+COUNTIFS([1]Ивр!C38, "&lt;&gt;0", [1]Ивр!C38, "&lt;&gt;нет")+COUNTIFS([1]Илр!C38, "&lt;&gt;0", [1]Илр!C38, "&lt;&gt;нет")+COUNTIFS([1]Кин.р!C38, "&lt;&gt;0", [1]Кин.р!C38, "&lt;&gt;нет")+COUNTIFS([1]Комср!C38, "&lt;&gt;0", [1]Комср!C38, "&lt;&gt;нет")+COUNTIFS([1]Лежнр!C38, "&lt;&gt;0", [1]Лежнр!C38, "&lt;&gt;нет")+COUNTIFS([1]Лухр!C38, "&lt;&gt;0", [1]Лухр!C38, "&lt;&gt;нет")+COUNTIFS([1]Палр!C38, "&lt;&gt;0", [1]Палр!C38, "&lt;&gt;нет")+COUNTIFS([1]Пестр!C38, "&lt;&gt;0", [1]Пестр!C38, "&lt;&gt;нет")+COUNTIFS([1]Привр!C38, "&lt;&gt;0", [1]Привр!C38, "&lt;&gt;нет")+COUNTIFS([1]Пчжр!C38, "&lt;&gt;0", [1]Пчжр!C38, "&lt;&gt;нет")+COUNTIFS([1]Роднр!C38, "&lt;&gt;0", [1]Роднр!C38, "&lt;&gt;нет")+COUNTIFS([1]Савр!C38, "&lt;&gt;0", [1]Савр!C38, "&lt;&gt;нет")+COUNTIFS([1]Тейкр!C38, "&lt;&gt;0", [1]Тейкр!C38, "&lt;&gt;нет")+COUNTIFS([1]Фурмр!C38, "&lt;&gt;0", [1]Фурмр!C38, "&lt;&gt;нет")+COUNTIFS([1]Шуйр!C38, "&lt;&gt;0", [1]Шуйр!C38, "&lt;&gt;нет")+COUNTIFS([1]Южр!C38, "&lt;&gt;0", [1]Южр!C38, "&lt;&gt;нет")+COUNTIFS([1]Юрьевр!C38, "&lt;&gt;0", [1]Юрьевр!C38, "&lt;&gt;нет"))</f>
        <v>125.29086419753085</v>
      </c>
      <c r="D38" s="6">
        <f>SUM([1]ИВ:Юрьевр!D38)/(COUNTIFS([1]ИВ!D38, "&lt;&gt;0", [1]ИВ!D38, "&lt;&gt;нет")+COUNTIFS([1]ВЧГ!D38, "&lt;&gt;0", [1]ВЧГ!D38, "&lt;&gt;нет")+COUNTIFS([1]КНШМ!D38, "&lt;&gt;0", [1]КНШМ!D38, "&lt;&gt;нет")+COUNTIFS([1]КХМ!D38, "&lt;&gt;0", [1]КХМ!D38, "&lt;&gt;нет")+COUNTIFS([1]ТЕЙК!D38, "&lt;&gt;0", [1]ТЕЙК!D38, "&lt;&gt;нет")+COUNTIFS([1]ШУЯ!D38, "&lt;&gt;0", [1]ШУЯ!D38, "&lt;&gt;нет")+COUNTIFS([1]ВЛр!D38, "&lt;&gt;0", [1]ВЛр!D38, "&lt;&gt;нет")+COUNTIFS([1]Вичр!D38, "&lt;&gt;0", [1]Вичр!D38, "&lt;&gt;нет")+COUNTIFS([1]ГавПр!D38, "&lt;&gt;0", [1]ГавПр!D38, "&lt;&gt;нет")+COUNTIFS([1]Завр!D38, "&lt;&gt;0", [1]Завр!D38, "&lt;&gt;нет")+COUNTIFS([1]Ивр!D38, "&lt;&gt;0", [1]Ивр!D38, "&lt;&gt;нет")+COUNTIFS([1]Илр!D38, "&lt;&gt;0", [1]Илр!D38, "&lt;&gt;нет")+COUNTIFS([1]Кин.р!D38, "&lt;&gt;0", [1]Кин.р!D38, "&lt;&gt;нет")+COUNTIFS([1]Комср!D38, "&lt;&gt;0", [1]Комср!D38, "&lt;&gt;нет")+COUNTIFS([1]Лежнр!D38, "&lt;&gt;0", [1]Лежнр!D38, "&lt;&gt;нет")+COUNTIFS([1]Лухр!D38, "&lt;&gt;0", [1]Лухр!D38, "&lt;&gt;нет")+COUNTIFS([1]Палр!D38, "&lt;&gt;0", [1]Палр!D38, "&lt;&gt;нет")+COUNTIFS([1]Пестр!D38, "&lt;&gt;0", [1]Пестр!D38, "&lt;&gt;нет")+COUNTIFS([1]Привр!D38, "&lt;&gt;0", [1]Привр!D38, "&lt;&gt;нет")+COUNTIFS([1]Пчжр!D38, "&lt;&gt;0", [1]Пчжр!D38, "&lt;&gt;нет")+COUNTIFS([1]Роднр!D38, "&lt;&gt;0", [1]Роднр!D38, "&lt;&gt;нет")+COUNTIFS([1]Савр!D38, "&lt;&gt;0", [1]Савр!D38, "&lt;&gt;нет")+COUNTIFS([1]Тейкр!D38, "&lt;&gt;0", [1]Тейкр!D38, "&lt;&gt;нет")+COUNTIFS([1]Фурмр!D38, "&lt;&gt;0", [1]Фурмр!D38, "&lt;&gt;нет")+COUNTIFS([1]Шуйр!D38, "&lt;&gt;0", [1]Шуйр!D38, "&lt;&gt;нет")+COUNTIFS([1]Южр!D38, "&lt;&gt;0", [1]Южр!D38, "&lt;&gt;нет")+COUNTIFS([1]Юрьевр!D38, "&lt;&gt;0", [1]Юрьевр!D38, "&lt;&gt;нет"))</f>
        <v>270.88240740740736</v>
      </c>
      <c r="E38" s="7"/>
      <c r="F38" s="6">
        <f>SUM([1]ИВ:Юрьевр!F38)/(COUNTIFS([1]ИВ!F38, "&lt;&gt;0", [1]ИВ!F38, "&lt;&gt;нет")+COUNTIFS([1]ВЧГ!F38, "&lt;&gt;0", [1]ВЧГ!F38, "&lt;&gt;нет")+COUNTIFS([1]КНШМ!F38, "&lt;&gt;0", [1]КНШМ!F38, "&lt;&gt;нет")+COUNTIFS([1]КХМ!F38, "&lt;&gt;0", [1]КХМ!F38, "&lt;&gt;нет")+COUNTIFS([1]ТЕЙК!F38, "&lt;&gt;0", [1]ТЕЙК!F38, "&lt;&gt;нет")+COUNTIFS([1]ШУЯ!F38, "&lt;&gt;0", [1]ШУЯ!F38, "&lt;&gt;нет")+COUNTIFS([1]ВЛр!F38, "&lt;&gt;0", [1]ВЛр!F38, "&lt;&gt;нет")+COUNTIFS([1]Вичр!F38, "&lt;&gt;0", [1]Вичр!F38, "&lt;&gt;нет")+COUNTIFS([1]ГавПр!F38, "&lt;&gt;0", [1]ГавПр!F38, "&lt;&gt;нет")+COUNTIFS([1]Завр!F38, "&lt;&gt;0", [1]Завр!F38, "&lt;&gt;нет")+COUNTIFS([1]Ивр!F38, "&lt;&gt;0", [1]Ивр!F38, "&lt;&gt;нет")+COUNTIFS([1]Илр!F38, "&lt;&gt;0", [1]Илр!F38, "&lt;&gt;нет")+COUNTIFS([1]Кин.р!F38, "&lt;&gt;0", [1]Кин.р!F38, "&lt;&gt;нет")+COUNTIFS([1]Комср!F38, "&lt;&gt;0", [1]Комср!F38, "&lt;&gt;нет")+COUNTIFS([1]Лежнр!F38, "&lt;&gt;0", [1]Лежнр!F38, "&lt;&gt;нет")+COUNTIFS([1]Лухр!F38, "&lt;&gt;0", [1]Лухр!F38, "&lt;&gt;нет")+COUNTIFS([1]Палр!F38, "&lt;&gt;0", [1]Палр!F38, "&lt;&gt;нет")+COUNTIFS([1]Пестр!F38, "&lt;&gt;0", [1]Пестр!F38, "&lt;&gt;нет")+COUNTIFS([1]Привр!F38, "&lt;&gt;0", [1]Привр!F38, "&lt;&gt;нет")+COUNTIFS([1]Пчжр!F38, "&lt;&gt;0", [1]Пчжр!F38, "&lt;&gt;нет")+COUNTIFS([1]Роднр!F38, "&lt;&gt;0", [1]Роднр!F38, "&lt;&gt;нет")+COUNTIFS([1]Савр!F38, "&lt;&gt;0", [1]Савр!F38, "&lt;&gt;нет")+COUNTIFS([1]Тейкр!F38, "&lt;&gt;0", [1]Тейкр!F38, "&lt;&gt;нет")+COUNTIFS([1]Фурмр!F38, "&lt;&gt;0", [1]Фурмр!F38, "&lt;&gt;нет")+COUNTIFS([1]Шуйр!F38, "&lt;&gt;0", [1]Шуйр!F38, "&lt;&gt;нет")+COUNTIFS([1]Южр!F38, "&lt;&gt;0", [1]Южр!F38, "&lt;&gt;нет")+COUNTIFS([1]Юрьевр!F38, "&lt;&gt;0", [1]Юрьевр!F38, "&lt;&gt;нет"))</f>
        <v>102.53347826086959</v>
      </c>
      <c r="G38" s="6">
        <f>SUM([1]ИВ:Юрьевр!G38)/(COUNTIFS([1]ИВ!G38, "&lt;&gt;0", [1]ИВ!G38, "&lt;&gt;нет")+COUNTIFS([1]ВЧГ!G38, "&lt;&gt;0", [1]ВЧГ!G38, "&lt;&gt;нет")+COUNTIFS([1]КНШМ!G38, "&lt;&gt;0", [1]КНШМ!G38, "&lt;&gt;нет")+COUNTIFS([1]КХМ!G38, "&lt;&gt;0", [1]КХМ!G38, "&lt;&gt;нет")+COUNTIFS([1]ТЕЙК!G38, "&lt;&gt;0", [1]ТЕЙК!G38, "&lt;&gt;нет")+COUNTIFS([1]ШУЯ!G38, "&lt;&gt;0", [1]ШУЯ!G38, "&lt;&gt;нет")+COUNTIFS([1]ВЛр!G38, "&lt;&gt;0", [1]ВЛр!G38, "&lt;&gt;нет")+COUNTIFS([1]Вичр!G38, "&lt;&gt;0", [1]Вичр!G38, "&lt;&gt;нет")+COUNTIFS([1]ГавПр!G38, "&lt;&gt;0", [1]ГавПр!G38, "&lt;&gt;нет")+COUNTIFS([1]Завр!G38, "&lt;&gt;0", [1]Завр!G38, "&lt;&gt;нет")+COUNTIFS([1]Ивр!G38, "&lt;&gt;0", [1]Ивр!G38, "&lt;&gt;нет")+COUNTIFS([1]Илр!G38, "&lt;&gt;0", [1]Илр!G38, "&lt;&gt;нет")+COUNTIFS([1]Кин.р!G38, "&lt;&gt;0", [1]Кин.р!G38, "&lt;&gt;нет")+COUNTIFS([1]Комср!G38, "&lt;&gt;0", [1]Комср!G38, "&lt;&gt;нет")+COUNTIFS([1]Лежнр!G38, "&lt;&gt;0", [1]Лежнр!G38, "&lt;&gt;нет")+COUNTIFS([1]Лухр!G38, "&lt;&gt;0", [1]Лухр!G38, "&lt;&gt;нет")+COUNTIFS([1]Палр!G38, "&lt;&gt;0", [1]Палр!G38, "&lt;&gt;нет")+COUNTIFS([1]Пестр!G38, "&lt;&gt;0", [1]Пестр!G38, "&lt;&gt;нет")+COUNTIFS([1]Привр!G38, "&lt;&gt;0", [1]Привр!G38, "&lt;&gt;нет")+COUNTIFS([1]Пчжр!G38, "&lt;&gt;0", [1]Пчжр!G38, "&lt;&gt;нет")+COUNTIFS([1]Роднр!G38, "&lt;&gt;0", [1]Роднр!G38, "&lt;&gt;нет")+COUNTIFS([1]Савр!G38, "&lt;&gt;0", [1]Савр!G38, "&lt;&gt;нет")+COUNTIFS([1]Тейкр!G38, "&lt;&gt;0", [1]Тейкр!G38, "&lt;&gt;нет")+COUNTIFS([1]Фурмр!G38, "&lt;&gt;0", [1]Фурмр!G38, "&lt;&gt;нет")+COUNTIFS([1]Шуйр!G38, "&lt;&gt;0", [1]Шуйр!G38, "&lt;&gt;нет")+COUNTIFS([1]Южр!G38, "&lt;&gt;0", [1]Южр!G38, "&lt;&gt;нет")+COUNTIFS([1]Юрьевр!G38, "&lt;&gt;0", [1]Юрьевр!G38, "&lt;&gt;нет"))</f>
        <v>184.20956521739129</v>
      </c>
      <c r="H38" s="7"/>
      <c r="I38" s="6">
        <f>SUM([1]ИВ:Юрьевр!I38)/(COUNTIFS([1]ИВ!I38, "&lt;&gt;0", [1]ИВ!I38, "&lt;&gt;нет")+COUNTIFS([1]ВЧГ!I38, "&lt;&gt;0", [1]ВЧГ!I38, "&lt;&gt;нет")+COUNTIFS([1]КНШМ!I38, "&lt;&gt;0", [1]КНШМ!I38, "&lt;&gt;нет")+COUNTIFS([1]КХМ!I38, "&lt;&gt;0", [1]КХМ!I38, "&lt;&gt;нет")+COUNTIFS([1]ТЕЙК!I38, "&lt;&gt;0", [1]ТЕЙК!I38, "&lt;&gt;нет")+COUNTIFS([1]ШУЯ!I38, "&lt;&gt;0", [1]ШУЯ!I38, "&lt;&gt;нет")+COUNTIFS([1]ВЛр!I38, "&lt;&gt;0", [1]ВЛр!I38, "&lt;&gt;нет")+COUNTIFS([1]Вичр!I38, "&lt;&gt;0", [1]Вичр!I38, "&lt;&gt;нет")+COUNTIFS([1]ГавПр!I38, "&lt;&gt;0", [1]ГавПр!I38, "&lt;&gt;нет")+COUNTIFS([1]Завр!I38, "&lt;&gt;0", [1]Завр!I38, "&lt;&gt;нет")+COUNTIFS([1]Ивр!I38, "&lt;&gt;0", [1]Ивр!I38, "&lt;&gt;нет")+COUNTIFS([1]Илр!I38, "&lt;&gt;0", [1]Илр!I38, "&lt;&gt;нет")+COUNTIFS([1]Кин.р!I38, "&lt;&gt;0", [1]Кин.р!I38, "&lt;&gt;нет")+COUNTIFS([1]Комср!I38, "&lt;&gt;0", [1]Комср!I38, "&lt;&gt;нет")+COUNTIFS([1]Лежнр!I38, "&lt;&gt;0", [1]Лежнр!I38, "&lt;&gt;нет")+COUNTIFS([1]Лухр!I38, "&lt;&gt;0", [1]Лухр!I38, "&lt;&gt;нет")+COUNTIFS([1]Палр!I38, "&lt;&gt;0", [1]Палр!I38, "&lt;&gt;нет")+COUNTIFS([1]Пестр!I38, "&lt;&gt;0", [1]Пестр!I38, "&lt;&gt;нет")+COUNTIFS([1]Привр!I38, "&lt;&gt;0", [1]Привр!I38, "&lt;&gt;нет")+COUNTIFS([1]Пчжр!I38, "&lt;&gt;0", [1]Пчжр!I38, "&lt;&gt;нет")+COUNTIFS([1]Роднр!I38, "&lt;&gt;0", [1]Роднр!I38, "&lt;&gt;нет")+COUNTIFS([1]Савр!I38, "&lt;&gt;0", [1]Савр!I38, "&lt;&gt;нет")+COUNTIFS([1]Тейкр!I38, "&lt;&gt;0", [1]Тейкр!I38, "&lt;&gt;нет")+COUNTIFS([1]Фурмр!I38, "&lt;&gt;0", [1]Фурмр!I38, "&lt;&gt;нет")+COUNTIFS([1]Шуйр!I38, "&lt;&gt;0", [1]Шуйр!I38, "&lt;&gt;нет")+COUNTIFS([1]Южр!I38, "&lt;&gt;0", [1]Южр!I38, "&lt;&gt;нет")+COUNTIFS([1]Юрьевр!I38, "&lt;&gt;0", [1]Юрьевр!I38, "&lt;&gt;нет"))</f>
        <v>107.79986666666667</v>
      </c>
      <c r="J38" s="6">
        <f>SUM([1]ИВ:Юрьевр!J38)/(COUNTIFS([1]ИВ!J38, "&lt;&gt;0", [1]ИВ!J38, "&lt;&gt;нет")+COUNTIFS([1]ВЧГ!J38, "&lt;&gt;0", [1]ВЧГ!J38, "&lt;&gt;нет")+COUNTIFS([1]КНШМ!J38, "&lt;&gt;0", [1]КНШМ!J38, "&lt;&gt;нет")+COUNTIFS([1]КХМ!J38, "&lt;&gt;0", [1]КХМ!J38, "&lt;&gt;нет")+COUNTIFS([1]ТЕЙК!J38, "&lt;&gt;0", [1]ТЕЙК!J38, "&lt;&gt;нет")+COUNTIFS([1]ШУЯ!J38, "&lt;&gt;0", [1]ШУЯ!J38, "&lt;&gt;нет")+COUNTIFS([1]ВЛр!J38, "&lt;&gt;0", [1]ВЛр!J38, "&lt;&gt;нет")+COUNTIFS([1]Вичр!J38, "&lt;&gt;0", [1]Вичр!J38, "&lt;&gt;нет")+COUNTIFS([1]ГавПр!J38, "&lt;&gt;0", [1]ГавПр!J38, "&lt;&gt;нет")+COUNTIFS([1]Завр!J38, "&lt;&gt;0", [1]Завр!J38, "&lt;&gt;нет")+COUNTIFS([1]Ивр!J38, "&lt;&gt;0", [1]Ивр!J38, "&lt;&gt;нет")+COUNTIFS([1]Илр!J38, "&lt;&gt;0", [1]Илр!J38, "&lt;&gt;нет")+COUNTIFS([1]Кин.р!J38, "&lt;&gt;0", [1]Кин.р!J38, "&lt;&gt;нет")+COUNTIFS([1]Комср!J38, "&lt;&gt;0", [1]Комср!J38, "&lt;&gt;нет")+COUNTIFS([1]Лежнр!J38, "&lt;&gt;0", [1]Лежнр!J38, "&lt;&gt;нет")+COUNTIFS([1]Лухр!J38, "&lt;&gt;0", [1]Лухр!J38, "&lt;&gt;нет")+COUNTIFS([1]Палр!J38, "&lt;&gt;0", [1]Палр!J38, "&lt;&gt;нет")+COUNTIFS([1]Пестр!J38, "&lt;&gt;0", [1]Пестр!J38, "&lt;&gt;нет")+COUNTIFS([1]Привр!J38, "&lt;&gt;0", [1]Привр!J38, "&lt;&gt;нет")+COUNTIFS([1]Пчжр!J38, "&lt;&gt;0", [1]Пчжр!J38, "&lt;&gt;нет")+COUNTIFS([1]Роднр!J38, "&lt;&gt;0", [1]Роднр!J38, "&lt;&gt;нет")+COUNTIFS([1]Савр!J38, "&lt;&gt;0", [1]Савр!J38, "&lt;&gt;нет")+COUNTIFS([1]Тейкр!J38, "&lt;&gt;0", [1]Тейкр!J38, "&lt;&gt;нет")+COUNTIFS([1]Фурмр!J38, "&lt;&gt;0", [1]Фурмр!J38, "&lt;&gt;нет")+COUNTIFS([1]Шуйр!J38, "&lt;&gt;0", [1]Шуйр!J38, "&lt;&gt;нет")+COUNTIFS([1]Южр!J38, "&lt;&gt;0", [1]Южр!J38, "&lt;&gt;нет")+COUNTIFS([1]Юрьевр!J38, "&lt;&gt;0", [1]Юрьевр!J38, "&lt;&gt;нет"))</f>
        <v>168.34986666666663</v>
      </c>
      <c r="K38" s="7"/>
      <c r="L38" s="6">
        <f>SUM([1]ИВ:Юрьевр!L38)/(COUNTIFS([1]ИВ!L38, "&lt;&gt;0", [1]ИВ!L38, "&lt;&gt;нет")+COUNTIFS([1]ВЧГ!L38, "&lt;&gt;0", [1]ВЧГ!L38, "&lt;&gt;нет")+COUNTIFS([1]КНШМ!L38, "&lt;&gt;0", [1]КНШМ!L38, "&lt;&gt;нет")+COUNTIFS([1]КХМ!L38, "&lt;&gt;0", [1]КХМ!L38, "&lt;&gt;нет")+COUNTIFS([1]ТЕЙК!L38, "&lt;&gt;0", [1]ТЕЙК!L38, "&lt;&gt;нет")+COUNTIFS([1]ШУЯ!L38, "&lt;&gt;0", [1]ШУЯ!L38, "&lt;&gt;нет")+COUNTIFS([1]ВЛр!L38, "&lt;&gt;0", [1]ВЛр!L38, "&lt;&gt;нет")+COUNTIFS([1]Вичр!L38, "&lt;&gt;0", [1]Вичр!L38, "&lt;&gt;нет")+COUNTIFS([1]ГавПр!L38, "&lt;&gt;0", [1]ГавПр!L38, "&lt;&gt;нет")+COUNTIFS([1]Завр!L38, "&lt;&gt;0", [1]Завр!L38, "&lt;&gt;нет")+COUNTIFS([1]Ивр!L38, "&lt;&gt;0", [1]Ивр!L38, "&lt;&gt;нет")+COUNTIFS([1]Илр!L38, "&lt;&gt;0", [1]Илр!L38, "&lt;&gt;нет")+COUNTIFS([1]Кин.р!L38, "&lt;&gt;0", [1]Кин.р!L38, "&lt;&gt;нет")+COUNTIFS([1]Комср!L38, "&lt;&gt;0", [1]Комср!L38, "&lt;&gt;нет")+COUNTIFS([1]Лежнр!L38, "&lt;&gt;0", [1]Лежнр!L38, "&lt;&gt;нет")+COUNTIFS([1]Лухр!L38, "&lt;&gt;0", [1]Лухр!L38, "&lt;&gt;нет")+COUNTIFS([1]Палр!L38, "&lt;&gt;0", [1]Палр!L38, "&lt;&gt;нет")+COUNTIFS([1]Пестр!L38, "&lt;&gt;0", [1]Пестр!L38, "&lt;&gt;нет")+COUNTIFS([1]Привр!L38, "&lt;&gt;0", [1]Привр!L38, "&lt;&gt;нет")+COUNTIFS([1]Пчжр!L38, "&lt;&gt;0", [1]Пчжр!L38, "&lt;&gt;нет")+COUNTIFS([1]Роднр!L38, "&lt;&gt;0", [1]Роднр!L38, "&lt;&gt;нет")+COUNTIFS([1]Савр!L38, "&lt;&gt;0", [1]Савр!L38, "&lt;&gt;нет")+COUNTIFS([1]Тейкр!L38, "&lt;&gt;0", [1]Тейкр!L38, "&lt;&gt;нет")+COUNTIFS([1]Фурмр!L38, "&lt;&gt;0", [1]Фурмр!L38, "&lt;&gt;нет")+COUNTIFS([1]Шуйр!L38, "&lt;&gt;0", [1]Шуйр!L38, "&lt;&gt;нет")+COUNTIFS([1]Южр!L38, "&lt;&gt;0", [1]Южр!L38, "&lt;&gt;нет")+COUNTIFS([1]Юрьевр!L38, "&lt;&gt;0", [1]Юрьевр!L38, "&lt;&gt;нет"))</f>
        <v>104.69666666666667</v>
      </c>
      <c r="M38" s="6">
        <f>SUM([1]ИВ:Юрьевр!M38)/(COUNTIFS([1]ИВ!M38, "&lt;&gt;0", [1]ИВ!M38, "&lt;&gt;нет")+COUNTIFS([1]ВЧГ!M38, "&lt;&gt;0", [1]ВЧГ!M38, "&lt;&gt;нет")+COUNTIFS([1]КНШМ!M38, "&lt;&gt;0", [1]КНШМ!M38, "&lt;&gt;нет")+COUNTIFS([1]КХМ!M38, "&lt;&gt;0", [1]КХМ!M38, "&lt;&gt;нет")+COUNTIFS([1]ТЕЙК!M38, "&lt;&gt;0", [1]ТЕЙК!M38, "&lt;&gt;нет")+COUNTIFS([1]ШУЯ!M38, "&lt;&gt;0", [1]ШУЯ!M38, "&lt;&gt;нет")+COUNTIFS([1]ВЛр!M38, "&lt;&gt;0", [1]ВЛр!M38, "&lt;&gt;нет")+COUNTIFS([1]Вичр!M38, "&lt;&gt;0", [1]Вичр!M38, "&lt;&gt;нет")+COUNTIFS([1]ГавПр!M38, "&lt;&gt;0", [1]ГавПр!M38, "&lt;&gt;нет")+COUNTIFS([1]Завр!M38, "&lt;&gt;0", [1]Завр!M38, "&lt;&gt;нет")+COUNTIFS([1]Ивр!M38, "&lt;&gt;0", [1]Ивр!M38, "&lt;&gt;нет")+COUNTIFS([1]Илр!M38, "&lt;&gt;0", [1]Илр!M38, "&lt;&gt;нет")+COUNTIFS([1]Кин.р!M38, "&lt;&gt;0", [1]Кин.р!M38, "&lt;&gt;нет")+COUNTIFS([1]Комср!M38, "&lt;&gt;0", [1]Комср!M38, "&lt;&gt;нет")+COUNTIFS([1]Лежнр!M38, "&lt;&gt;0", [1]Лежнр!M38, "&lt;&gt;нет")+COUNTIFS([1]Лухр!M38, "&lt;&gt;0", [1]Лухр!M38, "&lt;&gt;нет")+COUNTIFS([1]Палр!M38, "&lt;&gt;0", [1]Палр!M38, "&lt;&gt;нет")+COUNTIFS([1]Пестр!M38, "&lt;&gt;0", [1]Пестр!M38, "&lt;&gt;нет")+COUNTIFS([1]Привр!M38, "&lt;&gt;0", [1]Привр!M38, "&lt;&gt;нет")+COUNTIFS([1]Пчжр!M38, "&lt;&gt;0", [1]Пчжр!M38, "&lt;&gt;нет")+COUNTIFS([1]Роднр!M38, "&lt;&gt;0", [1]Роднр!M38, "&lt;&gt;нет")+COUNTIFS([1]Савр!M38, "&lt;&gt;0", [1]Савр!M38, "&lt;&gt;нет")+COUNTIFS([1]Тейкр!M38, "&lt;&gt;0", [1]Тейкр!M38, "&lt;&gt;нет")+COUNTIFS([1]Фурмр!M38, "&lt;&gt;0", [1]Фурмр!M38, "&lt;&gt;нет")+COUNTIFS([1]Шуйр!M38, "&lt;&gt;0", [1]Шуйр!M38, "&lt;&gt;нет")+COUNTIFS([1]Южр!M38, "&lt;&gt;0", [1]Южр!M38, "&lt;&gt;нет")+COUNTIFS([1]Юрьевр!M38, "&lt;&gt;0", [1]Юрьевр!M38, "&lt;&gt;нет"))</f>
        <v>177.66666666666666</v>
      </c>
      <c r="N38" s="7"/>
      <c r="O38" s="6">
        <f>SUM([1]ИВ:Юрьевр!O38)/(COUNTIFS([1]ИВ!O38, "&lt;&gt;0", [1]ИВ!O38, "&lt;&gt;нет")+COUNTIFS([1]ВЧГ!O38, "&lt;&gt;0", [1]ВЧГ!O38, "&lt;&gt;нет")+COUNTIFS([1]КНШМ!O38, "&lt;&gt;0", [1]КНШМ!O38, "&lt;&gt;нет")+COUNTIFS([1]КХМ!O38, "&lt;&gt;0", [1]КХМ!O38, "&lt;&gt;нет")+COUNTIFS([1]ТЕЙК!O38, "&lt;&gt;0", [1]ТЕЙК!O38, "&lt;&gt;нет")+COUNTIFS([1]ШУЯ!O38, "&lt;&gt;0", [1]ШУЯ!O38, "&lt;&gt;нет")+COUNTIFS([1]ВЛр!O38, "&lt;&gt;0", [1]ВЛр!O38, "&lt;&gt;нет")+COUNTIFS([1]Вичр!O38, "&lt;&gt;0", [1]Вичр!O38, "&lt;&gt;нет")+COUNTIFS([1]ГавПр!O38, "&lt;&gt;0", [1]ГавПр!O38, "&lt;&gt;нет")+COUNTIFS([1]Завр!O38, "&lt;&gt;0", [1]Завр!O38, "&lt;&gt;нет")+COUNTIFS([1]Ивр!O38, "&lt;&gt;0", [1]Ивр!O38, "&lt;&gt;нет")+COUNTIFS([1]Илр!O38, "&lt;&gt;0", [1]Илр!O38, "&lt;&gt;нет")+COUNTIFS([1]Кин.р!O38, "&lt;&gt;0", [1]Кин.р!O38, "&lt;&gt;нет")+COUNTIFS([1]Комср!O38, "&lt;&gt;0", [1]Комср!O38, "&lt;&gt;нет")+COUNTIFS([1]Лежнр!O38, "&lt;&gt;0", [1]Лежнр!O38, "&lt;&gt;нет")+COUNTIFS([1]Лухр!O38, "&lt;&gt;0", [1]Лухр!O38, "&lt;&gt;нет")+COUNTIFS([1]Палр!O38, "&lt;&gt;0", [1]Палр!O38, "&lt;&gt;нет")+COUNTIFS([1]Пестр!O38, "&lt;&gt;0", [1]Пестр!O38, "&lt;&gt;нет")+COUNTIFS([1]Привр!O38, "&lt;&gt;0", [1]Привр!O38, "&lt;&gt;нет")+COUNTIFS([1]Пчжр!O38, "&lt;&gt;0", [1]Пчжр!O38, "&lt;&gt;нет")+COUNTIFS([1]Роднр!O38, "&lt;&gt;0", [1]Роднр!O38, "&lt;&gt;нет")+COUNTIFS([1]Савр!O38, "&lt;&gt;0", [1]Савр!O38, "&lt;&gt;нет")+COUNTIFS([1]Тейкр!O38, "&lt;&gt;0", [1]Тейкр!O38, "&lt;&gt;нет")+COUNTIFS([1]Фурмр!O38, "&lt;&gt;0", [1]Фурмр!O38, "&lt;&gt;нет")+COUNTIFS([1]Шуйр!O38, "&lt;&gt;0", [1]Шуйр!O38, "&lt;&gt;нет")+COUNTIFS([1]Южр!O38, "&lt;&gt;0", [1]Южр!O38, "&lt;&gt;нет")+COUNTIFS([1]Юрьевр!O38, "&lt;&gt;0", [1]Юрьевр!O38, "&lt;&gt;нет"))</f>
        <v>28.333333333333332</v>
      </c>
      <c r="P38" s="6">
        <f>SUM([1]ИВ:Юрьевр!P38)/(COUNTIFS([1]ИВ!P38, "&lt;&gt;0", [1]ИВ!P38, "&lt;&gt;нет")+COUNTIFS([1]ВЧГ!P38, "&lt;&gt;0", [1]ВЧГ!P38, "&lt;&gt;нет")+COUNTIFS([1]КНШМ!P38, "&lt;&gt;0", [1]КНШМ!P38, "&lt;&gt;нет")+COUNTIFS([1]КХМ!P38, "&lt;&gt;0", [1]КХМ!P38, "&lt;&gt;нет")+COUNTIFS([1]ТЕЙК!P38, "&lt;&gt;0", [1]ТЕЙК!P38, "&lt;&gt;нет")+COUNTIFS([1]ШУЯ!P38, "&lt;&gt;0", [1]ШУЯ!P38, "&lt;&gt;нет")+COUNTIFS([1]ВЛр!P38, "&lt;&gt;0", [1]ВЛр!P38, "&lt;&gt;нет")+COUNTIFS([1]Вичр!P38, "&lt;&gt;0", [1]Вичр!P38, "&lt;&gt;нет")+COUNTIFS([1]ГавПр!P38, "&lt;&gt;0", [1]ГавПр!P38, "&lt;&gt;нет")+COUNTIFS([1]Завр!P38, "&lt;&gt;0", [1]Завр!P38, "&lt;&gt;нет")+COUNTIFS([1]Ивр!P38, "&lt;&gt;0", [1]Ивр!P38, "&lt;&gt;нет")+COUNTIFS([1]Илр!P38, "&lt;&gt;0", [1]Илр!P38, "&lt;&gt;нет")+COUNTIFS([1]Кин.р!P38, "&lt;&gt;0", [1]Кин.р!P38, "&lt;&gt;нет")+COUNTIFS([1]Комср!P38, "&lt;&gt;0", [1]Комср!P38, "&lt;&gt;нет")+COUNTIFS([1]Лежнр!P38, "&lt;&gt;0", [1]Лежнр!P38, "&lt;&gt;нет")+COUNTIFS([1]Лухр!P38, "&lt;&gt;0", [1]Лухр!P38, "&lt;&gt;нет")+COUNTIFS([1]Палр!P38, "&lt;&gt;0", [1]Палр!P38, "&lt;&gt;нет")+COUNTIFS([1]Пестр!P38, "&lt;&gt;0", [1]Пестр!P38, "&lt;&gt;нет")+COUNTIFS([1]Привр!P38, "&lt;&gt;0", [1]Привр!P38, "&lt;&gt;нет")+COUNTIFS([1]Пчжр!P38, "&lt;&gt;0", [1]Пчжр!P38, "&lt;&gt;нет")+COUNTIFS([1]Роднр!P38, "&lt;&gt;0", [1]Роднр!P38, "&lt;&gt;нет")+COUNTIFS([1]Савр!P38, "&lt;&gt;0", [1]Савр!P38, "&lt;&gt;нет")+COUNTIFS([1]Тейкр!P38, "&lt;&gt;0", [1]Тейкр!P38, "&lt;&gt;нет")+COUNTIFS([1]Фурмр!P38, "&lt;&gt;0", [1]Фурмр!P38, "&lt;&gt;нет")+COUNTIFS([1]Шуйр!P38, "&lt;&gt;0", [1]Шуйр!P38, "&lt;&gt;нет")+COUNTIFS([1]Южр!P38, "&lt;&gt;0", [1]Южр!P38, "&lt;&gt;нет")+COUNTIFS([1]Юрьевр!P38, "&lt;&gt;0", [1]Юрьевр!P38, "&lt;&gt;нет"))</f>
        <v>46.666666666666664</v>
      </c>
      <c r="Q38" s="8"/>
    </row>
    <row r="39" spans="1:17" ht="15.75" x14ac:dyDescent="0.2">
      <c r="A39" s="4">
        <v>34</v>
      </c>
      <c r="B39" s="5" t="s">
        <v>44</v>
      </c>
      <c r="C39" s="6">
        <f>SUM([1]ИВ:Юрьевр!C39)/(COUNTIFS([1]ИВ!C39, "&lt;&gt;0", [1]ИВ!C39, "&lt;&gt;нет")+COUNTIFS([1]ВЧГ!C39, "&lt;&gt;0", [1]ВЧГ!C39, "&lt;&gt;нет")+COUNTIFS([1]КНШМ!C39, "&lt;&gt;0", [1]КНШМ!C39, "&lt;&gt;нет")+COUNTIFS([1]КХМ!C39, "&lt;&gt;0", [1]КХМ!C39, "&lt;&gt;нет")+COUNTIFS([1]ТЕЙК!C39, "&lt;&gt;0", [1]ТЕЙК!C39, "&lt;&gt;нет")+COUNTIFS([1]ШУЯ!C39, "&lt;&gt;0", [1]ШУЯ!C39, "&lt;&gt;нет")+COUNTIFS([1]ВЛр!C39, "&lt;&gt;0", [1]ВЛр!C39, "&lt;&gt;нет")+COUNTIFS([1]Вичр!C39, "&lt;&gt;0", [1]Вичр!C39, "&lt;&gt;нет")+COUNTIFS([1]ГавПр!C39, "&lt;&gt;0", [1]ГавПр!C39, "&lt;&gt;нет")+COUNTIFS([1]Завр!C39, "&lt;&gt;0", [1]Завр!C39, "&lt;&gt;нет")+COUNTIFS([1]Ивр!C39, "&lt;&gt;0", [1]Ивр!C39, "&lt;&gt;нет")+COUNTIFS([1]Илр!C39, "&lt;&gt;0", [1]Илр!C39, "&lt;&gt;нет")+COUNTIFS([1]Кин.р!C39, "&lt;&gt;0", [1]Кин.р!C39, "&lt;&gt;нет")+COUNTIFS([1]Комср!C39, "&lt;&gt;0", [1]Комср!C39, "&lt;&gt;нет")+COUNTIFS([1]Лежнр!C39, "&lt;&gt;0", [1]Лежнр!C39, "&lt;&gt;нет")+COUNTIFS([1]Лухр!C39, "&lt;&gt;0", [1]Лухр!C39, "&lt;&gt;нет")+COUNTIFS([1]Палр!C39, "&lt;&gt;0", [1]Палр!C39, "&lt;&gt;нет")+COUNTIFS([1]Пестр!C39, "&lt;&gt;0", [1]Пестр!C39, "&lt;&gt;нет")+COUNTIFS([1]Привр!C39, "&lt;&gt;0", [1]Привр!C39, "&lt;&gt;нет")+COUNTIFS([1]Пчжр!C39, "&lt;&gt;0", [1]Пчжр!C39, "&lt;&gt;нет")+COUNTIFS([1]Роднр!C39, "&lt;&gt;0", [1]Роднр!C39, "&lt;&gt;нет")+COUNTIFS([1]Савр!C39, "&lt;&gt;0", [1]Савр!C39, "&lt;&gt;нет")+COUNTIFS([1]Тейкр!C39, "&lt;&gt;0", [1]Тейкр!C39, "&lt;&gt;нет")+COUNTIFS([1]Фурмр!C39, "&lt;&gt;0", [1]Фурмр!C39, "&lt;&gt;нет")+COUNTIFS([1]Шуйр!C39, "&lt;&gt;0", [1]Шуйр!C39, "&lt;&gt;нет")+COUNTIFS([1]Южр!C39, "&lt;&gt;0", [1]Южр!C39, "&lt;&gt;нет")+COUNTIFS([1]Юрьевр!C39, "&lt;&gt;0", [1]Юрьевр!C39, "&lt;&gt;нет"))</f>
        <v>130.4276923076923</v>
      </c>
      <c r="D39" s="6">
        <f>SUM([1]ИВ:Юрьевр!D39)/(COUNTIFS([1]ИВ!D39, "&lt;&gt;0", [1]ИВ!D39, "&lt;&gt;нет")+COUNTIFS([1]ВЧГ!D39, "&lt;&gt;0", [1]ВЧГ!D39, "&lt;&gt;нет")+COUNTIFS([1]КНШМ!D39, "&lt;&gt;0", [1]КНШМ!D39, "&lt;&gt;нет")+COUNTIFS([1]КХМ!D39, "&lt;&gt;0", [1]КХМ!D39, "&lt;&gt;нет")+COUNTIFS([1]ТЕЙК!D39, "&lt;&gt;0", [1]ТЕЙК!D39, "&lt;&gt;нет")+COUNTIFS([1]ШУЯ!D39, "&lt;&gt;0", [1]ШУЯ!D39, "&lt;&gt;нет")+COUNTIFS([1]ВЛр!D39, "&lt;&gt;0", [1]ВЛр!D39, "&lt;&gt;нет")+COUNTIFS([1]Вичр!D39, "&lt;&gt;0", [1]Вичр!D39, "&lt;&gt;нет")+COUNTIFS([1]ГавПр!D39, "&lt;&gt;0", [1]ГавПр!D39, "&lt;&gt;нет")+COUNTIFS([1]Завр!D39, "&lt;&gt;0", [1]Завр!D39, "&lt;&gt;нет")+COUNTIFS([1]Ивр!D39, "&lt;&gt;0", [1]Ивр!D39, "&lt;&gt;нет")+COUNTIFS([1]Илр!D39, "&lt;&gt;0", [1]Илр!D39, "&lt;&gt;нет")+COUNTIFS([1]Кин.р!D39, "&lt;&gt;0", [1]Кин.р!D39, "&lt;&gt;нет")+COUNTIFS([1]Комср!D39, "&lt;&gt;0", [1]Комср!D39, "&lt;&gt;нет")+COUNTIFS([1]Лежнр!D39, "&lt;&gt;0", [1]Лежнр!D39, "&lt;&gt;нет")+COUNTIFS([1]Лухр!D39, "&lt;&gt;0", [1]Лухр!D39, "&lt;&gt;нет")+COUNTIFS([1]Палр!D39, "&lt;&gt;0", [1]Палр!D39, "&lt;&gt;нет")+COUNTIFS([1]Пестр!D39, "&lt;&gt;0", [1]Пестр!D39, "&lt;&gt;нет")+COUNTIFS([1]Привр!D39, "&lt;&gt;0", [1]Привр!D39, "&lt;&gt;нет")+COUNTIFS([1]Пчжр!D39, "&lt;&gt;0", [1]Пчжр!D39, "&lt;&gt;нет")+COUNTIFS([1]Роднр!D39, "&lt;&gt;0", [1]Роднр!D39, "&lt;&gt;нет")+COUNTIFS([1]Савр!D39, "&lt;&gt;0", [1]Савр!D39, "&lt;&gt;нет")+COUNTIFS([1]Тейкр!D39, "&lt;&gt;0", [1]Тейкр!D39, "&lt;&gt;нет")+COUNTIFS([1]Фурмр!D39, "&lt;&gt;0", [1]Фурмр!D39, "&lt;&gt;нет")+COUNTIFS([1]Шуйр!D39, "&lt;&gt;0", [1]Шуйр!D39, "&lt;&gt;нет")+COUNTIFS([1]Южр!D39, "&lt;&gt;0", [1]Южр!D39, "&lt;&gt;нет")+COUNTIFS([1]Юрьевр!D39, "&lt;&gt;0", [1]Юрьевр!D39, "&lt;&gt;нет"))</f>
        <v>210.50239999999991</v>
      </c>
      <c r="E39" s="7"/>
      <c r="F39" s="6">
        <f>SUM([1]ИВ:Юрьевр!F39)/(COUNTIFS([1]ИВ!F39, "&lt;&gt;0", [1]ИВ!F39, "&lt;&gt;нет")+COUNTIFS([1]ВЧГ!F39, "&lt;&gt;0", [1]ВЧГ!F39, "&lt;&gt;нет")+COUNTIFS([1]КНШМ!F39, "&lt;&gt;0", [1]КНШМ!F39, "&lt;&gt;нет")+COUNTIFS([1]КХМ!F39, "&lt;&gt;0", [1]КХМ!F39, "&lt;&gt;нет")+COUNTIFS([1]ТЕЙК!F39, "&lt;&gt;0", [1]ТЕЙК!F39, "&lt;&gt;нет")+COUNTIFS([1]ШУЯ!F39, "&lt;&gt;0", [1]ШУЯ!F39, "&lt;&gt;нет")+COUNTIFS([1]ВЛр!F39, "&lt;&gt;0", [1]ВЛр!F39, "&lt;&gt;нет")+COUNTIFS([1]Вичр!F39, "&lt;&gt;0", [1]Вичр!F39, "&lt;&gt;нет")+COUNTIFS([1]ГавПр!F39, "&lt;&gt;0", [1]ГавПр!F39, "&lt;&gt;нет")+COUNTIFS([1]Завр!F39, "&lt;&gt;0", [1]Завр!F39, "&lt;&gt;нет")+COUNTIFS([1]Ивр!F39, "&lt;&gt;0", [1]Ивр!F39, "&lt;&gt;нет")+COUNTIFS([1]Илр!F39, "&lt;&gt;0", [1]Илр!F39, "&lt;&gt;нет")+COUNTIFS([1]Кин.р!F39, "&lt;&gt;0", [1]Кин.р!F39, "&lt;&gt;нет")+COUNTIFS([1]Комср!F39, "&lt;&gt;0", [1]Комср!F39, "&lt;&gt;нет")+COUNTIFS([1]Лежнр!F39, "&lt;&gt;0", [1]Лежнр!F39, "&lt;&gt;нет")+COUNTIFS([1]Лухр!F39, "&lt;&gt;0", [1]Лухр!F39, "&lt;&gt;нет")+COUNTIFS([1]Палр!F39, "&lt;&gt;0", [1]Палр!F39, "&lt;&gt;нет")+COUNTIFS([1]Пестр!F39, "&lt;&gt;0", [1]Пестр!F39, "&lt;&gt;нет")+COUNTIFS([1]Привр!F39, "&lt;&gt;0", [1]Привр!F39, "&lt;&gt;нет")+COUNTIFS([1]Пчжр!F39, "&lt;&gt;0", [1]Пчжр!F39, "&lt;&gt;нет")+COUNTIFS([1]Роднр!F39, "&lt;&gt;0", [1]Роднр!F39, "&lt;&gt;нет")+COUNTIFS([1]Савр!F39, "&lt;&gt;0", [1]Савр!F39, "&lt;&gt;нет")+COUNTIFS([1]Тейкр!F39, "&lt;&gt;0", [1]Тейкр!F39, "&lt;&gt;нет")+COUNTIFS([1]Фурмр!F39, "&lt;&gt;0", [1]Фурмр!F39, "&lt;&gt;нет")+COUNTIFS([1]Шуйр!F39, "&lt;&gt;0", [1]Шуйр!F39, "&lt;&gt;нет")+COUNTIFS([1]Южр!F39, "&lt;&gt;0", [1]Южр!F39, "&lt;&gt;нет")+COUNTIFS([1]Юрьевр!F39, "&lt;&gt;0", [1]Юрьевр!F39, "&lt;&gt;нет"))</f>
        <v>127.80797101449276</v>
      </c>
      <c r="G39" s="6">
        <f>SUM([1]ИВ:Юрьевр!G39)/(COUNTIFS([1]ИВ!G39, "&lt;&gt;0", [1]ИВ!G39, "&lt;&gt;нет")+COUNTIFS([1]ВЧГ!G39, "&lt;&gt;0", [1]ВЧГ!G39, "&lt;&gt;нет")+COUNTIFS([1]КНШМ!G39, "&lt;&gt;0", [1]КНШМ!G39, "&lt;&gt;нет")+COUNTIFS([1]КХМ!G39, "&lt;&gt;0", [1]КХМ!G39, "&lt;&gt;нет")+COUNTIFS([1]ТЕЙК!G39, "&lt;&gt;0", [1]ТЕЙК!G39, "&lt;&gt;нет")+COUNTIFS([1]ШУЯ!G39, "&lt;&gt;0", [1]ШУЯ!G39, "&lt;&gt;нет")+COUNTIFS([1]ВЛр!G39, "&lt;&gt;0", [1]ВЛр!G39, "&lt;&gt;нет")+COUNTIFS([1]Вичр!G39, "&lt;&gt;0", [1]Вичр!G39, "&lt;&gt;нет")+COUNTIFS([1]ГавПр!G39, "&lt;&gt;0", [1]ГавПр!G39, "&lt;&gt;нет")+COUNTIFS([1]Завр!G39, "&lt;&gt;0", [1]Завр!G39, "&lt;&gt;нет")+COUNTIFS([1]Ивр!G39, "&lt;&gt;0", [1]Ивр!G39, "&lt;&gt;нет")+COUNTIFS([1]Илр!G39, "&lt;&gt;0", [1]Илр!G39, "&lt;&gt;нет")+COUNTIFS([1]Кин.р!G39, "&lt;&gt;0", [1]Кин.р!G39, "&lt;&gt;нет")+COUNTIFS([1]Комср!G39, "&lt;&gt;0", [1]Комср!G39, "&lt;&gt;нет")+COUNTIFS([1]Лежнр!G39, "&lt;&gt;0", [1]Лежнр!G39, "&lt;&gt;нет")+COUNTIFS([1]Лухр!G39, "&lt;&gt;0", [1]Лухр!G39, "&lt;&gt;нет")+COUNTIFS([1]Палр!G39, "&lt;&gt;0", [1]Палр!G39, "&lt;&gt;нет")+COUNTIFS([1]Пестр!G39, "&lt;&gt;0", [1]Пестр!G39, "&lt;&gt;нет")+COUNTIFS([1]Привр!G39, "&lt;&gt;0", [1]Привр!G39, "&lt;&gt;нет")+COUNTIFS([1]Пчжр!G39, "&lt;&gt;0", [1]Пчжр!G39, "&lt;&gt;нет")+COUNTIFS([1]Роднр!G39, "&lt;&gt;0", [1]Роднр!G39, "&lt;&gt;нет")+COUNTIFS([1]Савр!G39, "&lt;&gt;0", [1]Савр!G39, "&lt;&gt;нет")+COUNTIFS([1]Тейкр!G39, "&lt;&gt;0", [1]Тейкр!G39, "&lt;&gt;нет")+COUNTIFS([1]Фурмр!G39, "&lt;&gt;0", [1]Фурмр!G39, "&lt;&gt;нет")+COUNTIFS([1]Шуйр!G39, "&lt;&gt;0", [1]Шуйр!G39, "&lt;&gt;нет")+COUNTIFS([1]Южр!G39, "&lt;&gt;0", [1]Южр!G39, "&lt;&gt;нет")+COUNTIFS([1]Юрьевр!G39, "&lt;&gt;0", [1]Юрьевр!G39, "&lt;&gt;нет"))</f>
        <v>179.53173913043477</v>
      </c>
      <c r="H39" s="7"/>
      <c r="I39" s="6">
        <f>SUM([1]ИВ:Юрьевр!I39)/(COUNTIFS([1]ИВ!I39, "&lt;&gt;0", [1]ИВ!I39, "&lt;&gt;нет")+COUNTIFS([1]ВЧГ!I39, "&lt;&gt;0", [1]ВЧГ!I39, "&lt;&gt;нет")+COUNTIFS([1]КНШМ!I39, "&lt;&gt;0", [1]КНШМ!I39, "&lt;&gt;нет")+COUNTIFS([1]КХМ!I39, "&lt;&gt;0", [1]КХМ!I39, "&lt;&gt;нет")+COUNTIFS([1]ТЕЙК!I39, "&lt;&gt;0", [1]ТЕЙК!I39, "&lt;&gt;нет")+COUNTIFS([1]ШУЯ!I39, "&lt;&gt;0", [1]ШУЯ!I39, "&lt;&gt;нет")+COUNTIFS([1]ВЛр!I39, "&lt;&gt;0", [1]ВЛр!I39, "&lt;&gt;нет")+COUNTIFS([1]Вичр!I39, "&lt;&gt;0", [1]Вичр!I39, "&lt;&gt;нет")+COUNTIFS([1]ГавПр!I39, "&lt;&gt;0", [1]ГавПр!I39, "&lt;&gt;нет")+COUNTIFS([1]Завр!I39, "&lt;&gt;0", [1]Завр!I39, "&lt;&gt;нет")+COUNTIFS([1]Ивр!I39, "&lt;&gt;0", [1]Ивр!I39, "&lt;&gt;нет")+COUNTIFS([1]Илр!I39, "&lt;&gt;0", [1]Илр!I39, "&lt;&gt;нет")+COUNTIFS([1]Кин.р!I39, "&lt;&gt;0", [1]Кин.р!I39, "&lt;&gt;нет")+COUNTIFS([1]Комср!I39, "&lt;&gt;0", [1]Комср!I39, "&lt;&gt;нет")+COUNTIFS([1]Лежнр!I39, "&lt;&gt;0", [1]Лежнр!I39, "&lt;&gt;нет")+COUNTIFS([1]Лухр!I39, "&lt;&gt;0", [1]Лухр!I39, "&lt;&gt;нет")+COUNTIFS([1]Палр!I39, "&lt;&gt;0", [1]Палр!I39, "&lt;&gt;нет")+COUNTIFS([1]Пестр!I39, "&lt;&gt;0", [1]Пестр!I39, "&lt;&gt;нет")+COUNTIFS([1]Привр!I39, "&lt;&gt;0", [1]Привр!I39, "&lt;&gt;нет")+COUNTIFS([1]Пчжр!I39, "&lt;&gt;0", [1]Пчжр!I39, "&lt;&gt;нет")+COUNTIFS([1]Роднр!I39, "&lt;&gt;0", [1]Роднр!I39, "&lt;&gt;нет")+COUNTIFS([1]Савр!I39, "&lt;&gt;0", [1]Савр!I39, "&lt;&gt;нет")+COUNTIFS([1]Тейкр!I39, "&lt;&gt;0", [1]Тейкр!I39, "&lt;&gt;нет")+COUNTIFS([1]Фурмр!I39, "&lt;&gt;0", [1]Фурмр!I39, "&lt;&gt;нет")+COUNTIFS([1]Шуйр!I39, "&lt;&gt;0", [1]Шуйр!I39, "&lt;&gt;нет")+COUNTIFS([1]Южр!I39, "&lt;&gt;0", [1]Южр!I39, "&lt;&gt;нет")+COUNTIFS([1]Юрьевр!I39, "&lt;&gt;0", [1]Юрьевр!I39, "&lt;&gt;нет"))</f>
        <v>113.73968253968253</v>
      </c>
      <c r="J39" s="6">
        <f>SUM([1]ИВ:Юрьевр!J39)/(COUNTIFS([1]ИВ!J39, "&lt;&gt;0", [1]ИВ!J39, "&lt;&gt;нет")+COUNTIFS([1]ВЧГ!J39, "&lt;&gt;0", [1]ВЧГ!J39, "&lt;&gt;нет")+COUNTIFS([1]КНШМ!J39, "&lt;&gt;0", [1]КНШМ!J39, "&lt;&gt;нет")+COUNTIFS([1]КХМ!J39, "&lt;&gt;0", [1]КХМ!J39, "&lt;&gt;нет")+COUNTIFS([1]ТЕЙК!J39, "&lt;&gt;0", [1]ТЕЙК!J39, "&lt;&gt;нет")+COUNTIFS([1]ШУЯ!J39, "&lt;&gt;0", [1]ШУЯ!J39, "&lt;&gt;нет")+COUNTIFS([1]ВЛр!J39, "&lt;&gt;0", [1]ВЛр!J39, "&lt;&gt;нет")+COUNTIFS([1]Вичр!J39, "&lt;&gt;0", [1]Вичр!J39, "&lt;&gt;нет")+COUNTIFS([1]ГавПр!J39, "&lt;&gt;0", [1]ГавПр!J39, "&lt;&gt;нет")+COUNTIFS([1]Завр!J39, "&lt;&gt;0", [1]Завр!J39, "&lt;&gt;нет")+COUNTIFS([1]Ивр!J39, "&lt;&gt;0", [1]Ивр!J39, "&lt;&gt;нет")+COUNTIFS([1]Илр!J39, "&lt;&gt;0", [1]Илр!J39, "&lt;&gt;нет")+COUNTIFS([1]Кин.р!J39, "&lt;&gt;0", [1]Кин.р!J39, "&lt;&gt;нет")+COUNTIFS([1]Комср!J39, "&lt;&gt;0", [1]Комср!J39, "&lt;&gt;нет")+COUNTIFS([1]Лежнр!J39, "&lt;&gt;0", [1]Лежнр!J39, "&lt;&gt;нет")+COUNTIFS([1]Лухр!J39, "&lt;&gt;0", [1]Лухр!J39, "&lt;&gt;нет")+COUNTIFS([1]Палр!J39, "&lt;&gt;0", [1]Палр!J39, "&lt;&gt;нет")+COUNTIFS([1]Пестр!J39, "&lt;&gt;0", [1]Пестр!J39, "&lt;&gt;нет")+COUNTIFS([1]Привр!J39, "&lt;&gt;0", [1]Привр!J39, "&lt;&gt;нет")+COUNTIFS([1]Пчжр!J39, "&lt;&gt;0", [1]Пчжр!J39, "&lt;&gt;нет")+COUNTIFS([1]Роднр!J39, "&lt;&gt;0", [1]Роднр!J39, "&lt;&gt;нет")+COUNTIFS([1]Савр!J39, "&lt;&gt;0", [1]Савр!J39, "&lt;&gt;нет")+COUNTIFS([1]Тейкр!J39, "&lt;&gt;0", [1]Тейкр!J39, "&lt;&gt;нет")+COUNTIFS([1]Фурмр!J39, "&lt;&gt;0", [1]Фурмр!J39, "&lt;&gt;нет")+COUNTIFS([1]Шуйр!J39, "&lt;&gt;0", [1]Шуйр!J39, "&lt;&gt;нет")+COUNTIFS([1]Южр!J39, "&lt;&gt;0", [1]Южр!J39, "&lt;&gt;нет")+COUNTIFS([1]Юрьевр!J39, "&lt;&gt;0", [1]Юрьевр!J39, "&lt;&gt;нет"))</f>
        <v>147.37666666666667</v>
      </c>
      <c r="K39" s="7"/>
      <c r="L39" s="6">
        <f>SUM([1]ИВ:Юрьевр!L39)/(COUNTIFS([1]ИВ!L39, "&lt;&gt;0", [1]ИВ!L39, "&lt;&gt;нет")+COUNTIFS([1]ВЧГ!L39, "&lt;&gt;0", [1]ВЧГ!L39, "&lt;&gt;нет")+COUNTIFS([1]КНШМ!L39, "&lt;&gt;0", [1]КНШМ!L39, "&lt;&gt;нет")+COUNTIFS([1]КХМ!L39, "&lt;&gt;0", [1]КХМ!L39, "&lt;&gt;нет")+COUNTIFS([1]ТЕЙК!L39, "&lt;&gt;0", [1]ТЕЙК!L39, "&lt;&gt;нет")+COUNTIFS([1]ШУЯ!L39, "&lt;&gt;0", [1]ШУЯ!L39, "&lt;&gt;нет")+COUNTIFS([1]ВЛр!L39, "&lt;&gt;0", [1]ВЛр!L39, "&lt;&gt;нет")+COUNTIFS([1]Вичр!L39, "&lt;&gt;0", [1]Вичр!L39, "&lt;&gt;нет")+COUNTIFS([1]ГавПр!L39, "&lt;&gt;0", [1]ГавПр!L39, "&lt;&gt;нет")+COUNTIFS([1]Завр!L39, "&lt;&gt;0", [1]Завр!L39, "&lt;&gt;нет")+COUNTIFS([1]Ивр!L39, "&lt;&gt;0", [1]Ивр!L39, "&lt;&gt;нет")+COUNTIFS([1]Илр!L39, "&lt;&gt;0", [1]Илр!L39, "&lt;&gt;нет")+COUNTIFS([1]Кин.р!L39, "&lt;&gt;0", [1]Кин.р!L39, "&lt;&gt;нет")+COUNTIFS([1]Комср!L39, "&lt;&gt;0", [1]Комср!L39, "&lt;&gt;нет")+COUNTIFS([1]Лежнр!L39, "&lt;&gt;0", [1]Лежнр!L39, "&lt;&gt;нет")+COUNTIFS([1]Лухр!L39, "&lt;&gt;0", [1]Лухр!L39, "&lt;&gt;нет")+COUNTIFS([1]Палр!L39, "&lt;&gt;0", [1]Палр!L39, "&lt;&gt;нет")+COUNTIFS([1]Пестр!L39, "&lt;&gt;0", [1]Пестр!L39, "&lt;&gt;нет")+COUNTIFS([1]Привр!L39, "&lt;&gt;0", [1]Привр!L39, "&lt;&gt;нет")+COUNTIFS([1]Пчжр!L39, "&lt;&gt;0", [1]Пчжр!L39, "&lt;&gt;нет")+COUNTIFS([1]Роднр!L39, "&lt;&gt;0", [1]Роднр!L39, "&lt;&gt;нет")+COUNTIFS([1]Савр!L39, "&lt;&gt;0", [1]Савр!L39, "&lt;&gt;нет")+COUNTIFS([1]Тейкр!L39, "&lt;&gt;0", [1]Тейкр!L39, "&lt;&gt;нет")+COUNTIFS([1]Фурмр!L39, "&lt;&gt;0", [1]Фурмр!L39, "&lt;&gt;нет")+COUNTIFS([1]Шуйр!L39, "&lt;&gt;0", [1]Шуйр!L39, "&lt;&gt;нет")+COUNTIFS([1]Южр!L39, "&lt;&gt;0", [1]Южр!L39, "&lt;&gt;нет")+COUNTIFS([1]Юрьевр!L39, "&lt;&gt;0", [1]Юрьевр!L39, "&lt;&gt;нет"))</f>
        <v>91.36363636363636</v>
      </c>
      <c r="M39" s="6">
        <f>SUM([1]ИВ:Юрьевр!M39)/(COUNTIFS([1]ИВ!M39, "&lt;&gt;0", [1]ИВ!M39, "&lt;&gt;нет")+COUNTIFS([1]ВЧГ!M39, "&lt;&gt;0", [1]ВЧГ!M39, "&lt;&gt;нет")+COUNTIFS([1]КНШМ!M39, "&lt;&gt;0", [1]КНШМ!M39, "&lt;&gt;нет")+COUNTIFS([1]КХМ!M39, "&lt;&gt;0", [1]КХМ!M39, "&lt;&gt;нет")+COUNTIFS([1]ТЕЙК!M39, "&lt;&gt;0", [1]ТЕЙК!M39, "&lt;&gt;нет")+COUNTIFS([1]ШУЯ!M39, "&lt;&gt;0", [1]ШУЯ!M39, "&lt;&gt;нет")+COUNTIFS([1]ВЛр!M39, "&lt;&gt;0", [1]ВЛр!M39, "&lt;&gt;нет")+COUNTIFS([1]Вичр!M39, "&lt;&gt;0", [1]Вичр!M39, "&lt;&gt;нет")+COUNTIFS([1]ГавПр!M39, "&lt;&gt;0", [1]ГавПр!M39, "&lt;&gt;нет")+COUNTIFS([1]Завр!M39, "&lt;&gt;0", [1]Завр!M39, "&lt;&gt;нет")+COUNTIFS([1]Ивр!M39, "&lt;&gt;0", [1]Ивр!M39, "&lt;&gt;нет")+COUNTIFS([1]Илр!M39, "&lt;&gt;0", [1]Илр!M39, "&lt;&gt;нет")+COUNTIFS([1]Кин.р!M39, "&lt;&gt;0", [1]Кин.р!M39, "&lt;&gt;нет")+COUNTIFS([1]Комср!M39, "&lt;&gt;0", [1]Комср!M39, "&lt;&gt;нет")+COUNTIFS([1]Лежнр!M39, "&lt;&gt;0", [1]Лежнр!M39, "&lt;&gt;нет")+COUNTIFS([1]Лухр!M39, "&lt;&gt;0", [1]Лухр!M39, "&lt;&gt;нет")+COUNTIFS([1]Палр!M39, "&lt;&gt;0", [1]Палр!M39, "&lt;&gt;нет")+COUNTIFS([1]Пестр!M39, "&lt;&gt;0", [1]Пестр!M39, "&lt;&gt;нет")+COUNTIFS([1]Привр!M39, "&lt;&gt;0", [1]Привр!M39, "&lt;&gt;нет")+COUNTIFS([1]Пчжр!M39, "&lt;&gt;0", [1]Пчжр!M39, "&lt;&gt;нет")+COUNTIFS([1]Роднр!M39, "&lt;&gt;0", [1]Роднр!M39, "&lt;&gt;нет")+COUNTIFS([1]Савр!M39, "&lt;&gt;0", [1]Савр!M39, "&lt;&gt;нет")+COUNTIFS([1]Тейкр!M39, "&lt;&gt;0", [1]Тейкр!M39, "&lt;&gt;нет")+COUNTIFS([1]Фурмр!M39, "&lt;&gt;0", [1]Фурмр!M39, "&lt;&gt;нет")+COUNTIFS([1]Шуйр!M39, "&lt;&gt;0", [1]Шуйр!M39, "&lt;&gt;нет")+COUNTIFS([1]Южр!M39, "&lt;&gt;0", [1]Южр!M39, "&lt;&gt;нет")+COUNTIFS([1]Юрьевр!M39, "&lt;&gt;0", [1]Юрьевр!M39, "&lt;&gt;нет"))</f>
        <v>148.77272727272728</v>
      </c>
      <c r="N39" s="7"/>
      <c r="O39" s="6">
        <f>SUM([1]ИВ:Юрьевр!O39)/(COUNTIFS([1]ИВ!O39, "&lt;&gt;0", [1]ИВ!O39, "&lt;&gt;нет")+COUNTIFS([1]ВЧГ!O39, "&lt;&gt;0", [1]ВЧГ!O39, "&lt;&gt;нет")+COUNTIFS([1]КНШМ!O39, "&lt;&gt;0", [1]КНШМ!O39, "&lt;&gt;нет")+COUNTIFS([1]КХМ!O39, "&lt;&gt;0", [1]КХМ!O39, "&lt;&gt;нет")+COUNTIFS([1]ТЕЙК!O39, "&lt;&gt;0", [1]ТЕЙК!O39, "&lt;&gt;нет")+COUNTIFS([1]ШУЯ!O39, "&lt;&gt;0", [1]ШУЯ!O39, "&lt;&gt;нет")+COUNTIFS([1]ВЛр!O39, "&lt;&gt;0", [1]ВЛр!O39, "&lt;&gt;нет")+COUNTIFS([1]Вичр!O39, "&lt;&gt;0", [1]Вичр!O39, "&lt;&gt;нет")+COUNTIFS([1]ГавПр!O39, "&lt;&gt;0", [1]ГавПр!O39, "&lt;&gt;нет")+COUNTIFS([1]Завр!O39, "&lt;&gt;0", [1]Завр!O39, "&lt;&gt;нет")+COUNTIFS([1]Ивр!O39, "&lt;&gt;0", [1]Ивр!O39, "&lt;&gt;нет")+COUNTIFS([1]Илр!O39, "&lt;&gt;0", [1]Илр!O39, "&lt;&gt;нет")+COUNTIFS([1]Кин.р!O39, "&lt;&gt;0", [1]Кин.р!O39, "&lt;&gt;нет")+COUNTIFS([1]Комср!O39, "&lt;&gt;0", [1]Комср!O39, "&lt;&gt;нет")+COUNTIFS([1]Лежнр!O39, "&lt;&gt;0", [1]Лежнр!O39, "&lt;&gt;нет")+COUNTIFS([1]Лухр!O39, "&lt;&gt;0", [1]Лухр!O39, "&lt;&gt;нет")+COUNTIFS([1]Палр!O39, "&lt;&gt;0", [1]Палр!O39, "&lt;&gt;нет")+COUNTIFS([1]Пестр!O39, "&lt;&gt;0", [1]Пестр!O39, "&lt;&gt;нет")+COUNTIFS([1]Привр!O39, "&lt;&gt;0", [1]Привр!O39, "&lt;&gt;нет")+COUNTIFS([1]Пчжр!O39, "&lt;&gt;0", [1]Пчжр!O39, "&lt;&gt;нет")+COUNTIFS([1]Роднр!O39, "&lt;&gt;0", [1]Роднр!O39, "&lt;&gt;нет")+COUNTIFS([1]Савр!O39, "&lt;&gt;0", [1]Савр!O39, "&lt;&gt;нет")+COUNTIFS([1]Тейкр!O39, "&lt;&gt;0", [1]Тейкр!O39, "&lt;&gt;нет")+COUNTIFS([1]Фурмр!O39, "&lt;&gt;0", [1]Фурмр!O39, "&lt;&gt;нет")+COUNTIFS([1]Шуйр!O39, "&lt;&gt;0", [1]Шуйр!O39, "&lt;&gt;нет")+COUNTIFS([1]Южр!O39, "&lt;&gt;0", [1]Южр!O39, "&lt;&gt;нет")+COUNTIFS([1]Юрьевр!O39, "&lt;&gt;0", [1]Юрьевр!O39, "&lt;&gt;нет"))</f>
        <v>28.888888888888889</v>
      </c>
      <c r="P39" s="6">
        <f>SUM([1]ИВ:Юрьевр!P39)/(COUNTIFS([1]ИВ!P39, "&lt;&gt;0", [1]ИВ!P39, "&lt;&gt;нет")+COUNTIFS([1]ВЧГ!P39, "&lt;&gt;0", [1]ВЧГ!P39, "&lt;&gt;нет")+COUNTIFS([1]КНШМ!P39, "&lt;&gt;0", [1]КНШМ!P39, "&lt;&gt;нет")+COUNTIFS([1]КХМ!P39, "&lt;&gt;0", [1]КХМ!P39, "&lt;&gt;нет")+COUNTIFS([1]ТЕЙК!P39, "&lt;&gt;0", [1]ТЕЙК!P39, "&lt;&gt;нет")+COUNTIFS([1]ШУЯ!P39, "&lt;&gt;0", [1]ШУЯ!P39, "&lt;&gt;нет")+COUNTIFS([1]ВЛр!P39, "&lt;&gt;0", [1]ВЛр!P39, "&lt;&gt;нет")+COUNTIFS([1]Вичр!P39, "&lt;&gt;0", [1]Вичр!P39, "&lt;&gt;нет")+COUNTIFS([1]ГавПр!P39, "&lt;&gt;0", [1]ГавПр!P39, "&lt;&gt;нет")+COUNTIFS([1]Завр!P39, "&lt;&gt;0", [1]Завр!P39, "&lt;&gt;нет")+COUNTIFS([1]Ивр!P39, "&lt;&gt;0", [1]Ивр!P39, "&lt;&gt;нет")+COUNTIFS([1]Илр!P39, "&lt;&gt;0", [1]Илр!P39, "&lt;&gt;нет")+COUNTIFS([1]Кин.р!P39, "&lt;&gt;0", [1]Кин.р!P39, "&lt;&gt;нет")+COUNTIFS([1]Комср!P39, "&lt;&gt;0", [1]Комср!P39, "&lt;&gt;нет")+COUNTIFS([1]Лежнр!P39, "&lt;&gt;0", [1]Лежнр!P39, "&lt;&gt;нет")+COUNTIFS([1]Лухр!P39, "&lt;&gt;0", [1]Лухр!P39, "&lt;&gt;нет")+COUNTIFS([1]Палр!P39, "&lt;&gt;0", [1]Палр!P39, "&lt;&gt;нет")+COUNTIFS([1]Пестр!P39, "&lt;&gt;0", [1]Пестр!P39, "&lt;&gt;нет")+COUNTIFS([1]Привр!P39, "&lt;&gt;0", [1]Привр!P39, "&lt;&gt;нет")+COUNTIFS([1]Пчжр!P39, "&lt;&gt;0", [1]Пчжр!P39, "&lt;&gt;нет")+COUNTIFS([1]Роднр!P39, "&lt;&gt;0", [1]Роднр!P39, "&lt;&gt;нет")+COUNTIFS([1]Савр!P39, "&lt;&gt;0", [1]Савр!P39, "&lt;&gt;нет")+COUNTIFS([1]Тейкр!P39, "&lt;&gt;0", [1]Тейкр!P39, "&lt;&gt;нет")+COUNTIFS([1]Фурмр!P39, "&lt;&gt;0", [1]Фурмр!P39, "&lt;&gt;нет")+COUNTIFS([1]Шуйр!P39, "&lt;&gt;0", [1]Шуйр!P39, "&lt;&gt;нет")+COUNTIFS([1]Южр!P39, "&lt;&gt;0", [1]Южр!P39, "&lt;&gt;нет")+COUNTIFS([1]Юрьевр!P39, "&lt;&gt;0", [1]Юрьевр!P39, "&lt;&gt;нет"))</f>
        <v>43.333333333333336</v>
      </c>
      <c r="Q39" s="8"/>
    </row>
    <row r="40" spans="1:17" ht="15.75" x14ac:dyDescent="0.2">
      <c r="A40" s="4">
        <v>35</v>
      </c>
      <c r="B40" s="5" t="s">
        <v>45</v>
      </c>
      <c r="C40" s="6">
        <f>SUM([1]ИВ:Юрьевр!C40)/(COUNTIFS([1]ИВ!C40, "&lt;&gt;0", [1]ИВ!C40, "&lt;&gt;нет")+COUNTIFS([1]ВЧГ!C40, "&lt;&gt;0", [1]ВЧГ!C40, "&lt;&gt;нет")+COUNTIFS([1]КНШМ!C40, "&lt;&gt;0", [1]КНШМ!C40, "&lt;&gt;нет")+COUNTIFS([1]КХМ!C40, "&lt;&gt;0", [1]КХМ!C40, "&lt;&gt;нет")+COUNTIFS([1]ТЕЙК!C40, "&lt;&gt;0", [1]ТЕЙК!C40, "&lt;&gt;нет")+COUNTIFS([1]ШУЯ!C40, "&lt;&gt;0", [1]ШУЯ!C40, "&lt;&gt;нет")+COUNTIFS([1]ВЛр!C40, "&lt;&gt;0", [1]ВЛр!C40, "&lt;&gt;нет")+COUNTIFS([1]Вичр!C40, "&lt;&gt;0", [1]Вичр!C40, "&lt;&gt;нет")+COUNTIFS([1]ГавПр!C40, "&lt;&gt;0", [1]ГавПр!C40, "&lt;&gt;нет")+COUNTIFS([1]Завр!C40, "&lt;&gt;0", [1]Завр!C40, "&lt;&gt;нет")+COUNTIFS([1]Ивр!C40, "&lt;&gt;0", [1]Ивр!C40, "&lt;&gt;нет")+COUNTIFS([1]Илр!C40, "&lt;&gt;0", [1]Илр!C40, "&lt;&gt;нет")+COUNTIFS([1]Кин.р!C40, "&lt;&gt;0", [1]Кин.р!C40, "&lt;&gt;нет")+COUNTIFS([1]Комср!C40, "&lt;&gt;0", [1]Комср!C40, "&lt;&gt;нет")+COUNTIFS([1]Лежнр!C40, "&lt;&gt;0", [1]Лежнр!C40, "&lt;&gt;нет")+COUNTIFS([1]Лухр!C40, "&lt;&gt;0", [1]Лухр!C40, "&lt;&gt;нет")+COUNTIFS([1]Палр!C40, "&lt;&gt;0", [1]Палр!C40, "&lt;&gt;нет")+COUNTIFS([1]Пестр!C40, "&lt;&gt;0", [1]Пестр!C40, "&lt;&gt;нет")+COUNTIFS([1]Привр!C40, "&lt;&gt;0", [1]Привр!C40, "&lt;&gt;нет")+COUNTIFS([1]Пчжр!C40, "&lt;&gt;0", [1]Пчжр!C40, "&lt;&gt;нет")+COUNTIFS([1]Роднр!C40, "&lt;&gt;0", [1]Роднр!C40, "&lt;&gt;нет")+COUNTIFS([1]Савр!C40, "&lt;&gt;0", [1]Савр!C40, "&lt;&gt;нет")+COUNTIFS([1]Тейкр!C40, "&lt;&gt;0", [1]Тейкр!C40, "&lt;&gt;нет")+COUNTIFS([1]Фурмр!C40, "&lt;&gt;0", [1]Фурмр!C40, "&lt;&gt;нет")+COUNTIFS([1]Шуйр!C40, "&lt;&gt;0", [1]Шуйр!C40, "&lt;&gt;нет")+COUNTIFS([1]Южр!C40, "&lt;&gt;0", [1]Южр!C40, "&lt;&gt;нет")+COUNTIFS([1]Юрьевр!C40, "&lt;&gt;0", [1]Юрьевр!C40, "&lt;&gt;нет"))</f>
        <v>90.551049382716045</v>
      </c>
      <c r="D40" s="6">
        <f>SUM([1]ИВ:Юрьевр!D40)/(COUNTIFS([1]ИВ!D40, "&lt;&gt;0", [1]ИВ!D40, "&lt;&gt;нет")+COUNTIFS([1]ВЧГ!D40, "&lt;&gt;0", [1]ВЧГ!D40, "&lt;&gt;нет")+COUNTIFS([1]КНШМ!D40, "&lt;&gt;0", [1]КНШМ!D40, "&lt;&gt;нет")+COUNTIFS([1]КХМ!D40, "&lt;&gt;0", [1]КХМ!D40, "&lt;&gt;нет")+COUNTIFS([1]ТЕЙК!D40, "&lt;&gt;0", [1]ТЕЙК!D40, "&lt;&gt;нет")+COUNTIFS([1]ШУЯ!D40, "&lt;&gt;0", [1]ШУЯ!D40, "&lt;&gt;нет")+COUNTIFS([1]ВЛр!D40, "&lt;&gt;0", [1]ВЛр!D40, "&lt;&gt;нет")+COUNTIFS([1]Вичр!D40, "&lt;&gt;0", [1]Вичр!D40, "&lt;&gt;нет")+COUNTIFS([1]ГавПр!D40, "&lt;&gt;0", [1]ГавПр!D40, "&lt;&gt;нет")+COUNTIFS([1]Завр!D40, "&lt;&gt;0", [1]Завр!D40, "&lt;&gt;нет")+COUNTIFS([1]Ивр!D40, "&lt;&gt;0", [1]Ивр!D40, "&lt;&gt;нет")+COUNTIFS([1]Илр!D40, "&lt;&gt;0", [1]Илр!D40, "&lt;&gt;нет")+COUNTIFS([1]Кин.р!D40, "&lt;&gt;0", [1]Кин.р!D40, "&lt;&gt;нет")+COUNTIFS([1]Комср!D40, "&lt;&gt;0", [1]Комср!D40, "&lt;&gt;нет")+COUNTIFS([1]Лежнр!D40, "&lt;&gt;0", [1]Лежнр!D40, "&lt;&gt;нет")+COUNTIFS([1]Лухр!D40, "&lt;&gt;0", [1]Лухр!D40, "&lt;&gt;нет")+COUNTIFS([1]Палр!D40, "&lt;&gt;0", [1]Палр!D40, "&lt;&gt;нет")+COUNTIFS([1]Пестр!D40, "&lt;&gt;0", [1]Пестр!D40, "&lt;&gt;нет")+COUNTIFS([1]Привр!D40, "&lt;&gt;0", [1]Привр!D40, "&lt;&gt;нет")+COUNTIFS([1]Пчжр!D40, "&lt;&gt;0", [1]Пчжр!D40, "&lt;&gt;нет")+COUNTIFS([1]Роднр!D40, "&lt;&gt;0", [1]Роднр!D40, "&lt;&gt;нет")+COUNTIFS([1]Савр!D40, "&lt;&gt;0", [1]Савр!D40, "&lt;&gt;нет")+COUNTIFS([1]Тейкр!D40, "&lt;&gt;0", [1]Тейкр!D40, "&lt;&gt;нет")+COUNTIFS([1]Фурмр!D40, "&lt;&gt;0", [1]Фурмр!D40, "&lt;&gt;нет")+COUNTIFS([1]Шуйр!D40, "&lt;&gt;0", [1]Шуйр!D40, "&lt;&gt;нет")+COUNTIFS([1]Южр!D40, "&lt;&gt;0", [1]Южр!D40, "&lt;&gt;нет")+COUNTIFS([1]Юрьевр!D40, "&lt;&gt;0", [1]Юрьевр!D40, "&lt;&gt;нет"))</f>
        <v>170.81938271604935</v>
      </c>
      <c r="E40" s="7"/>
      <c r="F40" s="6">
        <f>SUM([1]ИВ:Юрьевр!F40)/(COUNTIFS([1]ИВ!F40, "&lt;&gt;0", [1]ИВ!F40, "&lt;&gt;нет")+COUNTIFS([1]ВЧГ!F40, "&lt;&gt;0", [1]ВЧГ!F40, "&lt;&gt;нет")+COUNTIFS([1]КНШМ!F40, "&lt;&gt;0", [1]КНШМ!F40, "&lt;&gt;нет")+COUNTIFS([1]КХМ!F40, "&lt;&gt;0", [1]КХМ!F40, "&lt;&gt;нет")+COUNTIFS([1]ТЕЙК!F40, "&lt;&gt;0", [1]ТЕЙК!F40, "&lt;&gt;нет")+COUNTIFS([1]ШУЯ!F40, "&lt;&gt;0", [1]ШУЯ!F40, "&lt;&gt;нет")+COUNTIFS([1]ВЛр!F40, "&lt;&gt;0", [1]ВЛр!F40, "&lt;&gt;нет")+COUNTIFS([1]Вичр!F40, "&lt;&gt;0", [1]Вичр!F40, "&lt;&gt;нет")+COUNTIFS([1]ГавПр!F40, "&lt;&gt;0", [1]ГавПр!F40, "&lt;&gt;нет")+COUNTIFS([1]Завр!F40, "&lt;&gt;0", [1]Завр!F40, "&lt;&gt;нет")+COUNTIFS([1]Ивр!F40, "&lt;&gt;0", [1]Ивр!F40, "&lt;&gt;нет")+COUNTIFS([1]Илр!F40, "&lt;&gt;0", [1]Илр!F40, "&lt;&gt;нет")+COUNTIFS([1]Кин.р!F40, "&lt;&gt;0", [1]Кин.р!F40, "&lt;&gt;нет")+COUNTIFS([1]Комср!F40, "&lt;&gt;0", [1]Комср!F40, "&lt;&gt;нет")+COUNTIFS([1]Лежнр!F40, "&lt;&gt;0", [1]Лежнр!F40, "&lt;&gt;нет")+COUNTIFS([1]Лухр!F40, "&lt;&gt;0", [1]Лухр!F40, "&lt;&gt;нет")+COUNTIFS([1]Палр!F40, "&lt;&gt;0", [1]Палр!F40, "&lt;&gt;нет")+COUNTIFS([1]Пестр!F40, "&lt;&gt;0", [1]Пестр!F40, "&lt;&gt;нет")+COUNTIFS([1]Привр!F40, "&lt;&gt;0", [1]Привр!F40, "&lt;&gt;нет")+COUNTIFS([1]Пчжр!F40, "&lt;&gt;0", [1]Пчжр!F40, "&lt;&gt;нет")+COUNTIFS([1]Роднр!F40, "&lt;&gt;0", [1]Роднр!F40, "&lt;&gt;нет")+COUNTIFS([1]Савр!F40, "&lt;&gt;0", [1]Савр!F40, "&lt;&gt;нет")+COUNTIFS([1]Тейкр!F40, "&lt;&gt;0", [1]Тейкр!F40, "&lt;&gt;нет")+COUNTIFS([1]Фурмр!F40, "&lt;&gt;0", [1]Фурмр!F40, "&lt;&gt;нет")+COUNTIFS([1]Шуйр!F40, "&lt;&gt;0", [1]Шуйр!F40, "&lt;&gt;нет")+COUNTIFS([1]Южр!F40, "&lt;&gt;0", [1]Южр!F40, "&lt;&gt;нет")+COUNTIFS([1]Юрьевр!F40, "&lt;&gt;0", [1]Юрьевр!F40, "&lt;&gt;нет"))</f>
        <v>130.33348484848486</v>
      </c>
      <c r="G40" s="6">
        <f>SUM([1]ИВ:Юрьевр!G40)/(COUNTIFS([1]ИВ!G40, "&lt;&gt;0", [1]ИВ!G40, "&lt;&gt;нет")+COUNTIFS([1]ВЧГ!G40, "&lt;&gt;0", [1]ВЧГ!G40, "&lt;&gt;нет")+COUNTIFS([1]КНШМ!G40, "&lt;&gt;0", [1]КНШМ!G40, "&lt;&gt;нет")+COUNTIFS([1]КХМ!G40, "&lt;&gt;0", [1]КХМ!G40, "&lt;&gt;нет")+COUNTIFS([1]ТЕЙК!G40, "&lt;&gt;0", [1]ТЕЙК!G40, "&lt;&gt;нет")+COUNTIFS([1]ШУЯ!G40, "&lt;&gt;0", [1]ШУЯ!G40, "&lt;&gt;нет")+COUNTIFS([1]ВЛр!G40, "&lt;&gt;0", [1]ВЛр!G40, "&lt;&gt;нет")+COUNTIFS([1]Вичр!G40, "&lt;&gt;0", [1]Вичр!G40, "&lt;&gt;нет")+COUNTIFS([1]ГавПр!G40, "&lt;&gt;0", [1]ГавПр!G40, "&lt;&gt;нет")+COUNTIFS([1]Завр!G40, "&lt;&gt;0", [1]Завр!G40, "&lt;&gt;нет")+COUNTIFS([1]Ивр!G40, "&lt;&gt;0", [1]Ивр!G40, "&lt;&gt;нет")+COUNTIFS([1]Илр!G40, "&lt;&gt;0", [1]Илр!G40, "&lt;&gt;нет")+COUNTIFS([1]Кин.р!G40, "&lt;&gt;0", [1]Кин.р!G40, "&lt;&gt;нет")+COUNTIFS([1]Комср!G40, "&lt;&gt;0", [1]Комср!G40, "&lt;&gt;нет")+COUNTIFS([1]Лежнр!G40, "&lt;&gt;0", [1]Лежнр!G40, "&lt;&gt;нет")+COUNTIFS([1]Лухр!G40, "&lt;&gt;0", [1]Лухр!G40, "&lt;&gt;нет")+COUNTIFS([1]Палр!G40, "&lt;&gt;0", [1]Палр!G40, "&lt;&gt;нет")+COUNTIFS([1]Пестр!G40, "&lt;&gt;0", [1]Пестр!G40, "&lt;&gt;нет")+COUNTIFS([1]Привр!G40, "&lt;&gt;0", [1]Привр!G40, "&lt;&gt;нет")+COUNTIFS([1]Пчжр!G40, "&lt;&gt;0", [1]Пчжр!G40, "&lt;&gt;нет")+COUNTIFS([1]Роднр!G40, "&lt;&gt;0", [1]Роднр!G40, "&lt;&gt;нет")+COUNTIFS([1]Савр!G40, "&lt;&gt;0", [1]Савр!G40, "&lt;&gt;нет")+COUNTIFS([1]Тейкр!G40, "&lt;&gt;0", [1]Тейкр!G40, "&lt;&gt;нет")+COUNTIFS([1]Фурмр!G40, "&lt;&gt;0", [1]Фурмр!G40, "&lt;&gt;нет")+COUNTIFS([1]Шуйр!G40, "&lt;&gt;0", [1]Шуйр!G40, "&lt;&gt;нет")+COUNTIFS([1]Южр!G40, "&lt;&gt;0", [1]Южр!G40, "&lt;&gt;нет")+COUNTIFS([1]Юрьевр!G40, "&lt;&gt;0", [1]Юрьевр!G40, "&lt;&gt;нет"))</f>
        <v>177.43772727272727</v>
      </c>
      <c r="H40" s="7"/>
      <c r="I40" s="6">
        <f>SUM([1]ИВ:Юрьевр!I40)/(COUNTIFS([1]ИВ!I40, "&lt;&gt;0", [1]ИВ!I40, "&lt;&gt;нет")+COUNTIFS([1]ВЧГ!I40, "&lt;&gt;0", [1]ВЧГ!I40, "&lt;&gt;нет")+COUNTIFS([1]КНШМ!I40, "&lt;&gt;0", [1]КНШМ!I40, "&lt;&gt;нет")+COUNTIFS([1]КХМ!I40, "&lt;&gt;0", [1]КХМ!I40, "&lt;&gt;нет")+COUNTIFS([1]ТЕЙК!I40, "&lt;&gt;0", [1]ТЕЙК!I40, "&lt;&gt;нет")+COUNTIFS([1]ШУЯ!I40, "&lt;&gt;0", [1]ШУЯ!I40, "&lt;&gt;нет")+COUNTIFS([1]ВЛр!I40, "&lt;&gt;0", [1]ВЛр!I40, "&lt;&gt;нет")+COUNTIFS([1]Вичр!I40, "&lt;&gt;0", [1]Вичр!I40, "&lt;&gt;нет")+COUNTIFS([1]ГавПр!I40, "&lt;&gt;0", [1]ГавПр!I40, "&lt;&gt;нет")+COUNTIFS([1]Завр!I40, "&lt;&gt;0", [1]Завр!I40, "&lt;&gt;нет")+COUNTIFS([1]Ивр!I40, "&lt;&gt;0", [1]Ивр!I40, "&lt;&gt;нет")+COUNTIFS([1]Илр!I40, "&lt;&gt;0", [1]Илр!I40, "&lt;&gt;нет")+COUNTIFS([1]Кин.р!I40, "&lt;&gt;0", [1]Кин.р!I40, "&lt;&gt;нет")+COUNTIFS([1]Комср!I40, "&lt;&gt;0", [1]Комср!I40, "&lt;&gt;нет")+COUNTIFS([1]Лежнр!I40, "&lt;&gt;0", [1]Лежнр!I40, "&lt;&gt;нет")+COUNTIFS([1]Лухр!I40, "&lt;&gt;0", [1]Лухр!I40, "&lt;&gt;нет")+COUNTIFS([1]Палр!I40, "&lt;&gt;0", [1]Палр!I40, "&lt;&gt;нет")+COUNTIFS([1]Пестр!I40, "&lt;&gt;0", [1]Пестр!I40, "&lt;&gt;нет")+COUNTIFS([1]Привр!I40, "&lt;&gt;0", [1]Привр!I40, "&lt;&gt;нет")+COUNTIFS([1]Пчжр!I40, "&lt;&gt;0", [1]Пчжр!I40, "&lt;&gt;нет")+COUNTIFS([1]Роднр!I40, "&lt;&gt;0", [1]Роднр!I40, "&lt;&gt;нет")+COUNTIFS([1]Савр!I40, "&lt;&gt;0", [1]Савр!I40, "&lt;&gt;нет")+COUNTIFS([1]Тейкр!I40, "&lt;&gt;0", [1]Тейкр!I40, "&lt;&gt;нет")+COUNTIFS([1]Фурмр!I40, "&lt;&gt;0", [1]Фурмр!I40, "&lt;&gt;нет")+COUNTIFS([1]Шуйр!I40, "&lt;&gt;0", [1]Шуйр!I40, "&lt;&gt;нет")+COUNTIFS([1]Южр!I40, "&lt;&gt;0", [1]Южр!I40, "&lt;&gt;нет")+COUNTIFS([1]Юрьевр!I40, "&lt;&gt;0", [1]Юрьевр!I40, "&lt;&gt;нет"))</f>
        <v>151.10869565217391</v>
      </c>
      <c r="J40" s="6">
        <f>SUM([1]ИВ:Юрьевр!J40)/(COUNTIFS([1]ИВ!J40, "&lt;&gt;0", [1]ИВ!J40, "&lt;&gt;нет")+COUNTIFS([1]ВЧГ!J40, "&lt;&gt;0", [1]ВЧГ!J40, "&lt;&gt;нет")+COUNTIFS([1]КНШМ!J40, "&lt;&gt;0", [1]КНШМ!J40, "&lt;&gt;нет")+COUNTIFS([1]КХМ!J40, "&lt;&gt;0", [1]КХМ!J40, "&lt;&gt;нет")+COUNTIFS([1]ТЕЙК!J40, "&lt;&gt;0", [1]ТЕЙК!J40, "&lt;&gt;нет")+COUNTIFS([1]ШУЯ!J40, "&lt;&gt;0", [1]ШУЯ!J40, "&lt;&gt;нет")+COUNTIFS([1]ВЛр!J40, "&lt;&gt;0", [1]ВЛр!J40, "&lt;&gt;нет")+COUNTIFS([1]Вичр!J40, "&lt;&gt;0", [1]Вичр!J40, "&lt;&gt;нет")+COUNTIFS([1]ГавПр!J40, "&lt;&gt;0", [1]ГавПр!J40, "&lt;&gt;нет")+COUNTIFS([1]Завр!J40, "&lt;&gt;0", [1]Завр!J40, "&lt;&gt;нет")+COUNTIFS([1]Ивр!J40, "&lt;&gt;0", [1]Ивр!J40, "&lt;&gt;нет")+COUNTIFS([1]Илр!J40, "&lt;&gt;0", [1]Илр!J40, "&lt;&gt;нет")+COUNTIFS([1]Кин.р!J40, "&lt;&gt;0", [1]Кин.р!J40, "&lt;&gt;нет")+COUNTIFS([1]Комср!J40, "&lt;&gt;0", [1]Комср!J40, "&lt;&gt;нет")+COUNTIFS([1]Лежнр!J40, "&lt;&gt;0", [1]Лежнр!J40, "&lt;&gt;нет")+COUNTIFS([1]Лухр!J40, "&lt;&gt;0", [1]Лухр!J40, "&lt;&gt;нет")+COUNTIFS([1]Палр!J40, "&lt;&gt;0", [1]Палр!J40, "&lt;&gt;нет")+COUNTIFS([1]Пестр!J40, "&lt;&gt;0", [1]Пестр!J40, "&lt;&gt;нет")+COUNTIFS([1]Привр!J40, "&lt;&gt;0", [1]Привр!J40, "&lt;&gt;нет")+COUNTIFS([1]Пчжр!J40, "&lt;&gt;0", [1]Пчжр!J40, "&lt;&gt;нет")+COUNTIFS([1]Роднр!J40, "&lt;&gt;0", [1]Роднр!J40, "&lt;&gt;нет")+COUNTIFS([1]Савр!J40, "&lt;&gt;0", [1]Савр!J40, "&lt;&gt;нет")+COUNTIFS([1]Тейкр!J40, "&lt;&gt;0", [1]Тейкр!J40, "&lt;&gt;нет")+COUNTIFS([1]Фурмр!J40, "&lt;&gt;0", [1]Фурмр!J40, "&lt;&gt;нет")+COUNTIFS([1]Шуйр!J40, "&lt;&gt;0", [1]Шуйр!J40, "&lt;&gt;нет")+COUNTIFS([1]Южр!J40, "&lt;&gt;0", [1]Южр!J40, "&lt;&gt;нет")+COUNTIFS([1]Юрьевр!J40, "&lt;&gt;0", [1]Юрьевр!J40, "&lt;&gt;нет"))</f>
        <v>174.15217391304347</v>
      </c>
      <c r="K40" s="7"/>
      <c r="L40" s="6">
        <f>SUM([1]ИВ:Юрьевр!L40)/(COUNTIFS([1]ИВ!L40, "&lt;&gt;0", [1]ИВ!L40, "&lt;&gt;нет")+COUNTIFS([1]ВЧГ!L40, "&lt;&gt;0", [1]ВЧГ!L40, "&lt;&gt;нет")+COUNTIFS([1]КНШМ!L40, "&lt;&gt;0", [1]КНШМ!L40, "&lt;&gt;нет")+COUNTIFS([1]КХМ!L40, "&lt;&gt;0", [1]КХМ!L40, "&lt;&gt;нет")+COUNTIFS([1]ТЕЙК!L40, "&lt;&gt;0", [1]ТЕЙК!L40, "&lt;&gt;нет")+COUNTIFS([1]ШУЯ!L40, "&lt;&gt;0", [1]ШУЯ!L40, "&lt;&gt;нет")+COUNTIFS([1]ВЛр!L40, "&lt;&gt;0", [1]ВЛр!L40, "&lt;&gt;нет")+COUNTIFS([1]Вичр!L40, "&lt;&gt;0", [1]Вичр!L40, "&lt;&gt;нет")+COUNTIFS([1]ГавПр!L40, "&lt;&gt;0", [1]ГавПр!L40, "&lt;&gt;нет")+COUNTIFS([1]Завр!L40, "&lt;&gt;0", [1]Завр!L40, "&lt;&gt;нет")+COUNTIFS([1]Ивр!L40, "&lt;&gt;0", [1]Ивр!L40, "&lt;&gt;нет")+COUNTIFS([1]Илр!L40, "&lt;&gt;0", [1]Илр!L40, "&lt;&gt;нет")+COUNTIFS([1]Кин.р!L40, "&lt;&gt;0", [1]Кин.р!L40, "&lt;&gt;нет")+COUNTIFS([1]Комср!L40, "&lt;&gt;0", [1]Комср!L40, "&lt;&gt;нет")+COUNTIFS([1]Лежнр!L40, "&lt;&gt;0", [1]Лежнр!L40, "&lt;&gt;нет")+COUNTIFS([1]Лухр!L40, "&lt;&gt;0", [1]Лухр!L40, "&lt;&gt;нет")+COUNTIFS([1]Палр!L40, "&lt;&gt;0", [1]Палр!L40, "&lt;&gt;нет")+COUNTIFS([1]Пестр!L40, "&lt;&gt;0", [1]Пестр!L40, "&lt;&gt;нет")+COUNTIFS([1]Привр!L40, "&lt;&gt;0", [1]Привр!L40, "&lt;&gt;нет")+COUNTIFS([1]Пчжр!L40, "&lt;&gt;0", [1]Пчжр!L40, "&lt;&gt;нет")+COUNTIFS([1]Роднр!L40, "&lt;&gt;0", [1]Роднр!L40, "&lt;&gt;нет")+COUNTIFS([1]Савр!L40, "&lt;&gt;0", [1]Савр!L40, "&lt;&gt;нет")+COUNTIFS([1]Тейкр!L40, "&lt;&gt;0", [1]Тейкр!L40, "&lt;&gt;нет")+COUNTIFS([1]Фурмр!L40, "&lt;&gt;0", [1]Фурмр!L40, "&lt;&gt;нет")+COUNTIFS([1]Шуйр!L40, "&lt;&gt;0", [1]Шуйр!L40, "&lt;&gt;нет")+COUNTIFS([1]Южр!L40, "&lt;&gt;0", [1]Южр!L40, "&lt;&gt;нет")+COUNTIFS([1]Юрьевр!L40, "&lt;&gt;0", [1]Юрьевр!L40, "&lt;&gt;нет"))</f>
        <v>253.87153846153845</v>
      </c>
      <c r="M40" s="6">
        <f>SUM([1]ИВ:Юрьевр!M40)/(COUNTIFS([1]ИВ!M40, "&lt;&gt;0", [1]ИВ!M40, "&lt;&gt;нет")+COUNTIFS([1]ВЧГ!M40, "&lt;&gt;0", [1]ВЧГ!M40, "&lt;&gt;нет")+COUNTIFS([1]КНШМ!M40, "&lt;&gt;0", [1]КНШМ!M40, "&lt;&gt;нет")+COUNTIFS([1]КХМ!M40, "&lt;&gt;0", [1]КХМ!M40, "&lt;&gt;нет")+COUNTIFS([1]ТЕЙК!M40, "&lt;&gt;0", [1]ТЕЙК!M40, "&lt;&gt;нет")+COUNTIFS([1]ШУЯ!M40, "&lt;&gt;0", [1]ШУЯ!M40, "&lt;&gt;нет")+COUNTIFS([1]ВЛр!M40, "&lt;&gt;0", [1]ВЛр!M40, "&lt;&gt;нет")+COUNTIFS([1]Вичр!M40, "&lt;&gt;0", [1]Вичр!M40, "&lt;&gt;нет")+COUNTIFS([1]ГавПр!M40, "&lt;&gt;0", [1]ГавПр!M40, "&lt;&gt;нет")+COUNTIFS([1]Завр!M40, "&lt;&gt;0", [1]Завр!M40, "&lt;&gt;нет")+COUNTIFS([1]Ивр!M40, "&lt;&gt;0", [1]Ивр!M40, "&lt;&gt;нет")+COUNTIFS([1]Илр!M40, "&lt;&gt;0", [1]Илр!M40, "&lt;&gt;нет")+COUNTIFS([1]Кин.р!M40, "&lt;&gt;0", [1]Кин.р!M40, "&lt;&gt;нет")+COUNTIFS([1]Комср!M40, "&lt;&gt;0", [1]Комср!M40, "&lt;&gt;нет")+COUNTIFS([1]Лежнр!M40, "&lt;&gt;0", [1]Лежнр!M40, "&lt;&gt;нет")+COUNTIFS([1]Лухр!M40, "&lt;&gt;0", [1]Лухр!M40, "&lt;&gt;нет")+COUNTIFS([1]Палр!M40, "&lt;&gt;0", [1]Палр!M40, "&lt;&gt;нет")+COUNTIFS([1]Пестр!M40, "&lt;&gt;0", [1]Пестр!M40, "&lt;&gt;нет")+COUNTIFS([1]Привр!M40, "&lt;&gt;0", [1]Привр!M40, "&lt;&gt;нет")+COUNTIFS([1]Пчжр!M40, "&lt;&gt;0", [1]Пчжр!M40, "&lt;&gt;нет")+COUNTIFS([1]Роднр!M40, "&lt;&gt;0", [1]Роднр!M40, "&lt;&gt;нет")+COUNTIFS([1]Савр!M40, "&lt;&gt;0", [1]Савр!M40, "&lt;&gt;нет")+COUNTIFS([1]Тейкр!M40, "&lt;&gt;0", [1]Тейкр!M40, "&lt;&gt;нет")+COUNTIFS([1]Фурмр!M40, "&lt;&gt;0", [1]Фурмр!M40, "&lt;&gt;нет")+COUNTIFS([1]Шуйр!M40, "&lt;&gt;0", [1]Шуйр!M40, "&lt;&gt;нет")+COUNTIFS([1]Южр!M40, "&lt;&gt;0", [1]Южр!M40, "&lt;&gt;нет")+COUNTIFS([1]Юрьевр!M40, "&lt;&gt;0", [1]Юрьевр!M40, "&lt;&gt;нет"))</f>
        <v>156.75615384615384</v>
      </c>
      <c r="N40" s="7"/>
      <c r="O40" s="6">
        <f>SUM([1]ИВ:Юрьевр!O40)/(COUNTIFS([1]ИВ!O40, "&lt;&gt;0", [1]ИВ!O40, "&lt;&gt;нет")+COUNTIFS([1]ВЧГ!O40, "&lt;&gt;0", [1]ВЧГ!O40, "&lt;&gt;нет")+COUNTIFS([1]КНШМ!O40, "&lt;&gt;0", [1]КНШМ!O40, "&lt;&gt;нет")+COUNTIFS([1]КХМ!O40, "&lt;&gt;0", [1]КХМ!O40, "&lt;&gt;нет")+COUNTIFS([1]ТЕЙК!O40, "&lt;&gt;0", [1]ТЕЙК!O40, "&lt;&gt;нет")+COUNTIFS([1]ШУЯ!O40, "&lt;&gt;0", [1]ШУЯ!O40, "&lt;&gt;нет")+COUNTIFS([1]ВЛр!O40, "&lt;&gt;0", [1]ВЛр!O40, "&lt;&gt;нет")+COUNTIFS([1]Вичр!O40, "&lt;&gt;0", [1]Вичр!O40, "&lt;&gt;нет")+COUNTIFS([1]ГавПр!O40, "&lt;&gt;0", [1]ГавПр!O40, "&lt;&gt;нет")+COUNTIFS([1]Завр!O40, "&lt;&gt;0", [1]Завр!O40, "&lt;&gt;нет")+COUNTIFS([1]Ивр!O40, "&lt;&gt;0", [1]Ивр!O40, "&lt;&gt;нет")+COUNTIFS([1]Илр!O40, "&lt;&gt;0", [1]Илр!O40, "&lt;&gt;нет")+COUNTIFS([1]Кин.р!O40, "&lt;&gt;0", [1]Кин.р!O40, "&lt;&gt;нет")+COUNTIFS([1]Комср!O40, "&lt;&gt;0", [1]Комср!O40, "&lt;&gt;нет")+COUNTIFS([1]Лежнр!O40, "&lt;&gt;0", [1]Лежнр!O40, "&lt;&gt;нет")+COUNTIFS([1]Лухр!O40, "&lt;&gt;0", [1]Лухр!O40, "&lt;&gt;нет")+COUNTIFS([1]Палр!O40, "&lt;&gt;0", [1]Палр!O40, "&lt;&gt;нет")+COUNTIFS([1]Пестр!O40, "&lt;&gt;0", [1]Пестр!O40, "&lt;&gt;нет")+COUNTIFS([1]Привр!O40, "&lt;&gt;0", [1]Привр!O40, "&lt;&gt;нет")+COUNTIFS([1]Пчжр!O40, "&lt;&gt;0", [1]Пчжр!O40, "&lt;&gt;нет")+COUNTIFS([1]Роднр!O40, "&lt;&gt;0", [1]Роднр!O40, "&lt;&gt;нет")+COUNTIFS([1]Савр!O40, "&lt;&gt;0", [1]Савр!O40, "&lt;&gt;нет")+COUNTIFS([1]Тейкр!O40, "&lt;&gt;0", [1]Тейкр!O40, "&lt;&gt;нет")+COUNTIFS([1]Фурмр!O40, "&lt;&gt;0", [1]Фурмр!O40, "&lt;&gt;нет")+COUNTIFS([1]Шуйр!O40, "&lt;&gt;0", [1]Шуйр!O40, "&lt;&gt;нет")+COUNTIFS([1]Южр!O40, "&lt;&gt;0", [1]Южр!O40, "&lt;&gt;нет")+COUNTIFS([1]Юрьевр!O40, "&lt;&gt;0", [1]Юрьевр!O40, "&lt;&gt;нет"))</f>
        <v>36.666666666666664</v>
      </c>
      <c r="P40" s="6">
        <f>SUM([1]ИВ:Юрьевр!P40)/(COUNTIFS([1]ИВ!P40, "&lt;&gt;0", [1]ИВ!P40, "&lt;&gt;нет")+COUNTIFS([1]ВЧГ!P40, "&lt;&gt;0", [1]ВЧГ!P40, "&lt;&gt;нет")+COUNTIFS([1]КНШМ!P40, "&lt;&gt;0", [1]КНШМ!P40, "&lt;&gt;нет")+COUNTIFS([1]КХМ!P40, "&lt;&gt;0", [1]КХМ!P40, "&lt;&gt;нет")+COUNTIFS([1]ТЕЙК!P40, "&lt;&gt;0", [1]ТЕЙК!P40, "&lt;&gt;нет")+COUNTIFS([1]ШУЯ!P40, "&lt;&gt;0", [1]ШУЯ!P40, "&lt;&gt;нет")+COUNTIFS([1]ВЛр!P40, "&lt;&gt;0", [1]ВЛр!P40, "&lt;&gt;нет")+COUNTIFS([1]Вичр!P40, "&lt;&gt;0", [1]Вичр!P40, "&lt;&gt;нет")+COUNTIFS([1]ГавПр!P40, "&lt;&gt;0", [1]ГавПр!P40, "&lt;&gt;нет")+COUNTIFS([1]Завр!P40, "&lt;&gt;0", [1]Завр!P40, "&lt;&gt;нет")+COUNTIFS([1]Ивр!P40, "&lt;&gt;0", [1]Ивр!P40, "&lt;&gt;нет")+COUNTIFS([1]Илр!P40, "&lt;&gt;0", [1]Илр!P40, "&lt;&gt;нет")+COUNTIFS([1]Кин.р!P40, "&lt;&gt;0", [1]Кин.р!P40, "&lt;&gt;нет")+COUNTIFS([1]Комср!P40, "&lt;&gt;0", [1]Комср!P40, "&lt;&gt;нет")+COUNTIFS([1]Лежнр!P40, "&lt;&gt;0", [1]Лежнр!P40, "&lt;&gt;нет")+COUNTIFS([1]Лухр!P40, "&lt;&gt;0", [1]Лухр!P40, "&lt;&gt;нет")+COUNTIFS([1]Палр!P40, "&lt;&gt;0", [1]Палр!P40, "&lt;&gt;нет")+COUNTIFS([1]Пестр!P40, "&lt;&gt;0", [1]Пестр!P40, "&lt;&gt;нет")+COUNTIFS([1]Привр!P40, "&lt;&gt;0", [1]Привр!P40, "&lt;&gt;нет")+COUNTIFS([1]Пчжр!P40, "&lt;&gt;0", [1]Пчжр!P40, "&lt;&gt;нет")+COUNTIFS([1]Роднр!P40, "&lt;&gt;0", [1]Роднр!P40, "&lt;&gt;нет")+COUNTIFS([1]Савр!P40, "&lt;&gt;0", [1]Савр!P40, "&lt;&gt;нет")+COUNTIFS([1]Тейкр!P40, "&lt;&gt;0", [1]Тейкр!P40, "&lt;&gt;нет")+COUNTIFS([1]Фурмр!P40, "&lt;&gt;0", [1]Фурмр!P40, "&lt;&gt;нет")+COUNTIFS([1]Шуйр!P40, "&lt;&gt;0", [1]Шуйр!P40, "&lt;&gt;нет")+COUNTIFS([1]Южр!P40, "&lt;&gt;0", [1]Южр!P40, "&lt;&gt;нет")+COUNTIFS([1]Юрьевр!P40, "&lt;&gt;0", [1]Юрьевр!P40, "&lt;&gt;нет"))</f>
        <v>47.777777777777779</v>
      </c>
      <c r="Q40" s="8"/>
    </row>
    <row r="41" spans="1:17" ht="15.75" x14ac:dyDescent="0.2">
      <c r="A41" s="4">
        <v>36</v>
      </c>
      <c r="B41" s="5" t="s">
        <v>46</v>
      </c>
      <c r="C41" s="6">
        <f>SUM([1]ИВ:Юрьевр!C41)/(COUNTIFS([1]ИВ!C41, "&lt;&gt;0", [1]ИВ!C41, "&lt;&gt;нет")+COUNTIFS([1]ВЧГ!C41, "&lt;&gt;0", [1]ВЧГ!C41, "&lt;&gt;нет")+COUNTIFS([1]КНШМ!C41, "&lt;&gt;0", [1]КНШМ!C41, "&lt;&gt;нет")+COUNTIFS([1]КХМ!C41, "&lt;&gt;0", [1]КХМ!C41, "&lt;&gt;нет")+COUNTIFS([1]ТЕЙК!C41, "&lt;&gt;0", [1]ТЕЙК!C41, "&lt;&gt;нет")+COUNTIFS([1]ШУЯ!C41, "&lt;&gt;0", [1]ШУЯ!C41, "&lt;&gt;нет")+COUNTIFS([1]ВЛр!C41, "&lt;&gt;0", [1]ВЛр!C41, "&lt;&gt;нет")+COUNTIFS([1]Вичр!C41, "&lt;&gt;0", [1]Вичр!C41, "&lt;&gt;нет")+COUNTIFS([1]ГавПр!C41, "&lt;&gt;0", [1]ГавПр!C41, "&lt;&gt;нет")+COUNTIFS([1]Завр!C41, "&lt;&gt;0", [1]Завр!C41, "&lt;&gt;нет")+COUNTIFS([1]Ивр!C41, "&lt;&gt;0", [1]Ивр!C41, "&lt;&gt;нет")+COUNTIFS([1]Илр!C41, "&lt;&gt;0", [1]Илр!C41, "&lt;&gt;нет")+COUNTIFS([1]Кин.р!C41, "&lt;&gt;0", [1]Кин.р!C41, "&lt;&gt;нет")+COUNTIFS([1]Комср!C41, "&lt;&gt;0", [1]Комср!C41, "&lt;&gt;нет")+COUNTIFS([1]Лежнр!C41, "&lt;&gt;0", [1]Лежнр!C41, "&lt;&gt;нет")+COUNTIFS([1]Лухр!C41, "&lt;&gt;0", [1]Лухр!C41, "&lt;&gt;нет")+COUNTIFS([1]Палр!C41, "&lt;&gt;0", [1]Палр!C41, "&lt;&gt;нет")+COUNTIFS([1]Пестр!C41, "&lt;&gt;0", [1]Пестр!C41, "&lt;&gt;нет")+COUNTIFS([1]Привр!C41, "&lt;&gt;0", [1]Привр!C41, "&lt;&gt;нет")+COUNTIFS([1]Пчжр!C41, "&lt;&gt;0", [1]Пчжр!C41, "&lt;&gt;нет")+COUNTIFS([1]Роднр!C41, "&lt;&gt;0", [1]Роднр!C41, "&lt;&gt;нет")+COUNTIFS([1]Савр!C41, "&lt;&gt;0", [1]Савр!C41, "&lt;&gt;нет")+COUNTIFS([1]Тейкр!C41, "&lt;&gt;0", [1]Тейкр!C41, "&lt;&gt;нет")+COUNTIFS([1]Фурмр!C41, "&lt;&gt;0", [1]Фурмр!C41, "&lt;&gt;нет")+COUNTIFS([1]Шуйр!C41, "&lt;&gt;0", [1]Шуйр!C41, "&lt;&gt;нет")+COUNTIFS([1]Южр!C41, "&lt;&gt;0", [1]Южр!C41, "&lt;&gt;нет")+COUNTIFS([1]Юрьевр!C41, "&lt;&gt;0", [1]Юрьевр!C41, "&lt;&gt;нет"))</f>
        <v>134.44432098765429</v>
      </c>
      <c r="D41" s="6">
        <f>SUM([1]ИВ:Юрьевр!D41)/(COUNTIFS([1]ИВ!D41, "&lt;&gt;0", [1]ИВ!D41, "&lt;&gt;нет")+COUNTIFS([1]ВЧГ!D41, "&lt;&gt;0", [1]ВЧГ!D41, "&lt;&gt;нет")+COUNTIFS([1]КНШМ!D41, "&lt;&gt;0", [1]КНШМ!D41, "&lt;&gt;нет")+COUNTIFS([1]КХМ!D41, "&lt;&gt;0", [1]КХМ!D41, "&lt;&gt;нет")+COUNTIFS([1]ТЕЙК!D41, "&lt;&gt;0", [1]ТЕЙК!D41, "&lt;&gt;нет")+COUNTIFS([1]ШУЯ!D41, "&lt;&gt;0", [1]ШУЯ!D41, "&lt;&gt;нет")+COUNTIFS([1]ВЛр!D41, "&lt;&gt;0", [1]ВЛр!D41, "&lt;&gt;нет")+COUNTIFS([1]Вичр!D41, "&lt;&gt;0", [1]Вичр!D41, "&lt;&gt;нет")+COUNTIFS([1]ГавПр!D41, "&lt;&gt;0", [1]ГавПр!D41, "&lt;&gt;нет")+COUNTIFS([1]Завр!D41, "&lt;&gt;0", [1]Завр!D41, "&lt;&gt;нет")+COUNTIFS([1]Ивр!D41, "&lt;&gt;0", [1]Ивр!D41, "&lt;&gt;нет")+COUNTIFS([1]Илр!D41, "&lt;&gt;0", [1]Илр!D41, "&lt;&gt;нет")+COUNTIFS([1]Кин.р!D41, "&lt;&gt;0", [1]Кин.р!D41, "&lt;&gt;нет")+COUNTIFS([1]Комср!D41, "&lt;&gt;0", [1]Комср!D41, "&lt;&gt;нет")+COUNTIFS([1]Лежнр!D41, "&lt;&gt;0", [1]Лежнр!D41, "&lt;&gt;нет")+COUNTIFS([1]Лухр!D41, "&lt;&gt;0", [1]Лухр!D41, "&lt;&gt;нет")+COUNTIFS([1]Палр!D41, "&lt;&gt;0", [1]Палр!D41, "&lt;&gt;нет")+COUNTIFS([1]Пестр!D41, "&lt;&gt;0", [1]Пестр!D41, "&lt;&gt;нет")+COUNTIFS([1]Привр!D41, "&lt;&gt;0", [1]Привр!D41, "&lt;&gt;нет")+COUNTIFS([1]Пчжр!D41, "&lt;&gt;0", [1]Пчжр!D41, "&lt;&gt;нет")+COUNTIFS([1]Роднр!D41, "&lt;&gt;0", [1]Роднр!D41, "&lt;&gt;нет")+COUNTIFS([1]Савр!D41, "&lt;&gt;0", [1]Савр!D41, "&lt;&gt;нет")+COUNTIFS([1]Тейкр!D41, "&lt;&gt;0", [1]Тейкр!D41, "&lt;&gt;нет")+COUNTIFS([1]Фурмр!D41, "&lt;&gt;0", [1]Фурмр!D41, "&lt;&gt;нет")+COUNTIFS([1]Шуйр!D41, "&lt;&gt;0", [1]Шуйр!D41, "&lt;&gt;нет")+COUNTIFS([1]Южр!D41, "&lt;&gt;0", [1]Южр!D41, "&lt;&gt;нет")+COUNTIFS([1]Юрьевр!D41, "&lt;&gt;0", [1]Юрьевр!D41, "&lt;&gt;нет"))</f>
        <v>143.82037037037037</v>
      </c>
      <c r="E41" s="7"/>
      <c r="F41" s="6">
        <f>SUM([1]ИВ:Юрьевр!F41)/(COUNTIFS([1]ИВ!F41, "&lt;&gt;0", [1]ИВ!F41, "&lt;&gt;нет")+COUNTIFS([1]ВЧГ!F41, "&lt;&gt;0", [1]ВЧГ!F41, "&lt;&gt;нет")+COUNTIFS([1]КНШМ!F41, "&lt;&gt;0", [1]КНШМ!F41, "&lt;&gt;нет")+COUNTIFS([1]КХМ!F41, "&lt;&gt;0", [1]КХМ!F41, "&lt;&gt;нет")+COUNTIFS([1]ТЕЙК!F41, "&lt;&gt;0", [1]ТЕЙК!F41, "&lt;&gt;нет")+COUNTIFS([1]ШУЯ!F41, "&lt;&gt;0", [1]ШУЯ!F41, "&lt;&gt;нет")+COUNTIFS([1]ВЛр!F41, "&lt;&gt;0", [1]ВЛр!F41, "&lt;&gt;нет")+COUNTIFS([1]Вичр!F41, "&lt;&gt;0", [1]Вичр!F41, "&lt;&gt;нет")+COUNTIFS([1]ГавПр!F41, "&lt;&gt;0", [1]ГавПр!F41, "&lt;&gt;нет")+COUNTIFS([1]Завр!F41, "&lt;&gt;0", [1]Завр!F41, "&lt;&gt;нет")+COUNTIFS([1]Ивр!F41, "&lt;&gt;0", [1]Ивр!F41, "&lt;&gt;нет")+COUNTIFS([1]Илр!F41, "&lt;&gt;0", [1]Илр!F41, "&lt;&gt;нет")+COUNTIFS([1]Кин.р!F41, "&lt;&gt;0", [1]Кин.р!F41, "&lt;&gt;нет")+COUNTIFS([1]Комср!F41, "&lt;&gt;0", [1]Комср!F41, "&lt;&gt;нет")+COUNTIFS([1]Лежнр!F41, "&lt;&gt;0", [1]Лежнр!F41, "&lt;&gt;нет")+COUNTIFS([1]Лухр!F41, "&lt;&gt;0", [1]Лухр!F41, "&lt;&gt;нет")+COUNTIFS([1]Палр!F41, "&lt;&gt;0", [1]Палр!F41, "&lt;&gt;нет")+COUNTIFS([1]Пестр!F41, "&lt;&gt;0", [1]Пестр!F41, "&lt;&gt;нет")+COUNTIFS([1]Привр!F41, "&lt;&gt;0", [1]Привр!F41, "&lt;&gt;нет")+COUNTIFS([1]Пчжр!F41, "&lt;&gt;0", [1]Пчжр!F41, "&lt;&gt;нет")+COUNTIFS([1]Роднр!F41, "&lt;&gt;0", [1]Роднр!F41, "&lt;&gt;нет")+COUNTIFS([1]Савр!F41, "&lt;&gt;0", [1]Савр!F41, "&lt;&gt;нет")+COUNTIFS([1]Тейкр!F41, "&lt;&gt;0", [1]Тейкр!F41, "&lt;&gt;нет")+COUNTIFS([1]Фурмр!F41, "&lt;&gt;0", [1]Фурмр!F41, "&lt;&gt;нет")+COUNTIFS([1]Шуйр!F41, "&lt;&gt;0", [1]Шуйр!F41, "&lt;&gt;нет")+COUNTIFS([1]Южр!F41, "&lt;&gt;0", [1]Южр!F41, "&lt;&gt;нет")+COUNTIFS([1]Юрьевр!F41, "&lt;&gt;0", [1]Юрьевр!F41, "&lt;&gt;нет"))</f>
        <v>142.82521739130434</v>
      </c>
      <c r="G41" s="6">
        <f>SUM([1]ИВ:Юрьевр!G41)/(COUNTIFS([1]ИВ!G41, "&lt;&gt;0", [1]ИВ!G41, "&lt;&gt;нет")+COUNTIFS([1]ВЧГ!G41, "&lt;&gt;0", [1]ВЧГ!G41, "&lt;&gt;нет")+COUNTIFS([1]КНШМ!G41, "&lt;&gt;0", [1]КНШМ!G41, "&lt;&gt;нет")+COUNTIFS([1]КХМ!G41, "&lt;&gt;0", [1]КХМ!G41, "&lt;&gt;нет")+COUNTIFS([1]ТЕЙК!G41, "&lt;&gt;0", [1]ТЕЙК!G41, "&lt;&gt;нет")+COUNTIFS([1]ШУЯ!G41, "&lt;&gt;0", [1]ШУЯ!G41, "&lt;&gt;нет")+COUNTIFS([1]ВЛр!G41, "&lt;&gt;0", [1]ВЛр!G41, "&lt;&gt;нет")+COUNTIFS([1]Вичр!G41, "&lt;&gt;0", [1]Вичр!G41, "&lt;&gt;нет")+COUNTIFS([1]ГавПр!G41, "&lt;&gt;0", [1]ГавПр!G41, "&lt;&gt;нет")+COUNTIFS([1]Завр!G41, "&lt;&gt;0", [1]Завр!G41, "&lt;&gt;нет")+COUNTIFS([1]Ивр!G41, "&lt;&gt;0", [1]Ивр!G41, "&lt;&gt;нет")+COUNTIFS([1]Илр!G41, "&lt;&gt;0", [1]Илр!G41, "&lt;&gt;нет")+COUNTIFS([1]Кин.р!G41, "&lt;&gt;0", [1]Кин.р!G41, "&lt;&gt;нет")+COUNTIFS([1]Комср!G41, "&lt;&gt;0", [1]Комср!G41, "&lt;&gt;нет")+COUNTIFS([1]Лежнр!G41, "&lt;&gt;0", [1]Лежнр!G41, "&lt;&gt;нет")+COUNTIFS([1]Лухр!G41, "&lt;&gt;0", [1]Лухр!G41, "&lt;&gt;нет")+COUNTIFS([1]Палр!G41, "&lt;&gt;0", [1]Палр!G41, "&lt;&gt;нет")+COUNTIFS([1]Пестр!G41, "&lt;&gt;0", [1]Пестр!G41, "&lt;&gt;нет")+COUNTIFS([1]Привр!G41, "&lt;&gt;0", [1]Привр!G41, "&lt;&gt;нет")+COUNTIFS([1]Пчжр!G41, "&lt;&gt;0", [1]Пчжр!G41, "&lt;&gt;нет")+COUNTIFS([1]Роднр!G41, "&lt;&gt;0", [1]Роднр!G41, "&lt;&gt;нет")+COUNTIFS([1]Савр!G41, "&lt;&gt;0", [1]Савр!G41, "&lt;&gt;нет")+COUNTIFS([1]Тейкр!G41, "&lt;&gt;0", [1]Тейкр!G41, "&lt;&gt;нет")+COUNTIFS([1]Фурмр!G41, "&lt;&gt;0", [1]Фурмр!G41, "&lt;&gt;нет")+COUNTIFS([1]Шуйр!G41, "&lt;&gt;0", [1]Шуйр!G41, "&lt;&gt;нет")+COUNTIFS([1]Южр!G41, "&lt;&gt;0", [1]Южр!G41, "&lt;&gt;нет")+COUNTIFS([1]Юрьевр!G41, "&lt;&gt;0", [1]Юрьевр!G41, "&lt;&gt;нет"))</f>
        <v>147.65130434782608</v>
      </c>
      <c r="H41" s="7"/>
      <c r="I41" s="6">
        <f>SUM([1]ИВ:Юрьевр!I41)/(COUNTIFS([1]ИВ!I41, "&lt;&gt;0", [1]ИВ!I41, "&lt;&gt;нет")+COUNTIFS([1]ВЧГ!I41, "&lt;&gt;0", [1]ВЧГ!I41, "&lt;&gt;нет")+COUNTIFS([1]КНШМ!I41, "&lt;&gt;0", [1]КНШМ!I41, "&lt;&gt;нет")+COUNTIFS([1]КХМ!I41, "&lt;&gt;0", [1]КХМ!I41, "&lt;&gt;нет")+COUNTIFS([1]ТЕЙК!I41, "&lt;&gt;0", [1]ТЕЙК!I41, "&lt;&gt;нет")+COUNTIFS([1]ШУЯ!I41, "&lt;&gt;0", [1]ШУЯ!I41, "&lt;&gt;нет")+COUNTIFS([1]ВЛр!I41, "&lt;&gt;0", [1]ВЛр!I41, "&lt;&gt;нет")+COUNTIFS([1]Вичр!I41, "&lt;&gt;0", [1]Вичр!I41, "&lt;&gt;нет")+COUNTIFS([1]ГавПр!I41, "&lt;&gt;0", [1]ГавПр!I41, "&lt;&gt;нет")+COUNTIFS([1]Завр!I41, "&lt;&gt;0", [1]Завр!I41, "&lt;&gt;нет")+COUNTIFS([1]Ивр!I41, "&lt;&gt;0", [1]Ивр!I41, "&lt;&gt;нет")+COUNTIFS([1]Илр!I41, "&lt;&gt;0", [1]Илр!I41, "&lt;&gt;нет")+COUNTIFS([1]Кин.р!I41, "&lt;&gt;0", [1]Кин.р!I41, "&lt;&gt;нет")+COUNTIFS([1]Комср!I41, "&lt;&gt;0", [1]Комср!I41, "&lt;&gt;нет")+COUNTIFS([1]Лежнр!I41, "&lt;&gt;0", [1]Лежнр!I41, "&lt;&gt;нет")+COUNTIFS([1]Лухр!I41, "&lt;&gt;0", [1]Лухр!I41, "&lt;&gt;нет")+COUNTIFS([1]Палр!I41, "&lt;&gt;0", [1]Палр!I41, "&lt;&gt;нет")+COUNTIFS([1]Пестр!I41, "&lt;&gt;0", [1]Пестр!I41, "&lt;&gt;нет")+COUNTIFS([1]Привр!I41, "&lt;&gt;0", [1]Привр!I41, "&lt;&gt;нет")+COUNTIFS([1]Пчжр!I41, "&lt;&gt;0", [1]Пчжр!I41, "&lt;&gt;нет")+COUNTIFS([1]Роднр!I41, "&lt;&gt;0", [1]Роднр!I41, "&lt;&gt;нет")+COUNTIFS([1]Савр!I41, "&lt;&gt;0", [1]Савр!I41, "&lt;&gt;нет")+COUNTIFS([1]Тейкр!I41, "&lt;&gt;0", [1]Тейкр!I41, "&lt;&gt;нет")+COUNTIFS([1]Фурмр!I41, "&lt;&gt;0", [1]Фурмр!I41, "&lt;&gt;нет")+COUNTIFS([1]Шуйр!I41, "&lt;&gt;0", [1]Шуйр!I41, "&lt;&gt;нет")+COUNTIFS([1]Южр!I41, "&lt;&gt;0", [1]Южр!I41, "&lt;&gt;нет")+COUNTIFS([1]Юрьевр!I41, "&lt;&gt;0", [1]Юрьевр!I41, "&lt;&gt;нет"))</f>
        <v>142.40217391304347</v>
      </c>
      <c r="J41" s="6">
        <f>SUM([1]ИВ:Юрьевр!J41)/(COUNTIFS([1]ИВ!J41, "&lt;&gt;0", [1]ИВ!J41, "&lt;&gt;нет")+COUNTIFS([1]ВЧГ!J41, "&lt;&gt;0", [1]ВЧГ!J41, "&lt;&gt;нет")+COUNTIFS([1]КНШМ!J41, "&lt;&gt;0", [1]КНШМ!J41, "&lt;&gt;нет")+COUNTIFS([1]КХМ!J41, "&lt;&gt;0", [1]КХМ!J41, "&lt;&gt;нет")+COUNTIFS([1]ТЕЙК!J41, "&lt;&gt;0", [1]ТЕЙК!J41, "&lt;&gt;нет")+COUNTIFS([1]ШУЯ!J41, "&lt;&gt;0", [1]ШУЯ!J41, "&lt;&gt;нет")+COUNTIFS([1]ВЛр!J41, "&lt;&gt;0", [1]ВЛр!J41, "&lt;&gt;нет")+COUNTIFS([1]Вичр!J41, "&lt;&gt;0", [1]Вичр!J41, "&lt;&gt;нет")+COUNTIFS([1]ГавПр!J41, "&lt;&gt;0", [1]ГавПр!J41, "&lt;&gt;нет")+COUNTIFS([1]Завр!J41, "&lt;&gt;0", [1]Завр!J41, "&lt;&gt;нет")+COUNTIFS([1]Ивр!J41, "&lt;&gt;0", [1]Ивр!J41, "&lt;&gt;нет")+COUNTIFS([1]Илр!J41, "&lt;&gt;0", [1]Илр!J41, "&lt;&gt;нет")+COUNTIFS([1]Кин.р!J41, "&lt;&gt;0", [1]Кин.р!J41, "&lt;&gt;нет")+COUNTIFS([1]Комср!J41, "&lt;&gt;0", [1]Комср!J41, "&lt;&gt;нет")+COUNTIFS([1]Лежнр!J41, "&lt;&gt;0", [1]Лежнр!J41, "&lt;&gt;нет")+COUNTIFS([1]Лухр!J41, "&lt;&gt;0", [1]Лухр!J41, "&lt;&gt;нет")+COUNTIFS([1]Палр!J41, "&lt;&gt;0", [1]Палр!J41, "&lt;&gt;нет")+COUNTIFS([1]Пестр!J41, "&lt;&gt;0", [1]Пестр!J41, "&lt;&gt;нет")+COUNTIFS([1]Привр!J41, "&lt;&gt;0", [1]Привр!J41, "&lt;&gt;нет")+COUNTIFS([1]Пчжр!J41, "&lt;&gt;0", [1]Пчжр!J41, "&lt;&gt;нет")+COUNTIFS([1]Роднр!J41, "&lt;&gt;0", [1]Роднр!J41, "&lt;&gt;нет")+COUNTIFS([1]Савр!J41, "&lt;&gt;0", [1]Савр!J41, "&lt;&gt;нет")+COUNTIFS([1]Тейкр!J41, "&lt;&gt;0", [1]Тейкр!J41, "&lt;&gt;нет")+COUNTIFS([1]Фурмр!J41, "&lt;&gt;0", [1]Фурмр!J41, "&lt;&gt;нет")+COUNTIFS([1]Шуйр!J41, "&lt;&gt;0", [1]Шуйр!J41, "&lt;&gt;нет")+COUNTIFS([1]Южр!J41, "&lt;&gt;0", [1]Южр!J41, "&lt;&gt;нет")+COUNTIFS([1]Юрьевр!J41, "&lt;&gt;0", [1]Юрьевр!J41, "&lt;&gt;нет"))</f>
        <v>145.20652173913044</v>
      </c>
      <c r="K41" s="7"/>
      <c r="L41" s="6">
        <f>SUM([1]ИВ:Юрьевр!L41)/(COUNTIFS([1]ИВ!L41, "&lt;&gt;0", [1]ИВ!L41, "&lt;&gt;нет")+COUNTIFS([1]ВЧГ!L41, "&lt;&gt;0", [1]ВЧГ!L41, "&lt;&gt;нет")+COUNTIFS([1]КНШМ!L41, "&lt;&gt;0", [1]КНШМ!L41, "&lt;&gt;нет")+COUNTIFS([1]КХМ!L41, "&lt;&gt;0", [1]КХМ!L41, "&lt;&gt;нет")+COUNTIFS([1]ТЕЙК!L41, "&lt;&gt;0", [1]ТЕЙК!L41, "&lt;&gt;нет")+COUNTIFS([1]ШУЯ!L41, "&lt;&gt;0", [1]ШУЯ!L41, "&lt;&gt;нет")+COUNTIFS([1]ВЛр!L41, "&lt;&gt;0", [1]ВЛр!L41, "&lt;&gt;нет")+COUNTIFS([1]Вичр!L41, "&lt;&gt;0", [1]Вичр!L41, "&lt;&gt;нет")+COUNTIFS([1]ГавПр!L41, "&lt;&gt;0", [1]ГавПр!L41, "&lt;&gt;нет")+COUNTIFS([1]Завр!L41, "&lt;&gt;0", [1]Завр!L41, "&lt;&gt;нет")+COUNTIFS([1]Ивр!L41, "&lt;&gt;0", [1]Ивр!L41, "&lt;&gt;нет")+COUNTIFS([1]Илр!L41, "&lt;&gt;0", [1]Илр!L41, "&lt;&gt;нет")+COUNTIFS([1]Кин.р!L41, "&lt;&gt;0", [1]Кин.р!L41, "&lt;&gt;нет")+COUNTIFS([1]Комср!L41, "&lt;&gt;0", [1]Комср!L41, "&lt;&gt;нет")+COUNTIFS([1]Лежнр!L41, "&lt;&gt;0", [1]Лежнр!L41, "&lt;&gt;нет")+COUNTIFS([1]Лухр!L41, "&lt;&gt;0", [1]Лухр!L41, "&lt;&gt;нет")+COUNTIFS([1]Палр!L41, "&lt;&gt;0", [1]Палр!L41, "&lt;&gt;нет")+COUNTIFS([1]Пестр!L41, "&lt;&gt;0", [1]Пестр!L41, "&lt;&gt;нет")+COUNTIFS([1]Привр!L41, "&lt;&gt;0", [1]Привр!L41, "&lt;&gt;нет")+COUNTIFS([1]Пчжр!L41, "&lt;&gt;0", [1]Пчжр!L41, "&lt;&gt;нет")+COUNTIFS([1]Роднр!L41, "&lt;&gt;0", [1]Роднр!L41, "&lt;&gt;нет")+COUNTIFS([1]Савр!L41, "&lt;&gt;0", [1]Савр!L41, "&lt;&gt;нет")+COUNTIFS([1]Тейкр!L41, "&lt;&gt;0", [1]Тейкр!L41, "&lt;&gt;нет")+COUNTIFS([1]Фурмр!L41, "&lt;&gt;0", [1]Фурмр!L41, "&lt;&gt;нет")+COUNTIFS([1]Шуйр!L41, "&lt;&gt;0", [1]Шуйр!L41, "&lt;&gt;нет")+COUNTIFS([1]Южр!L41, "&lt;&gt;0", [1]Южр!L41, "&lt;&gt;нет")+COUNTIFS([1]Юрьевр!L41, "&lt;&gt;0", [1]Юрьевр!L41, "&lt;&gt;нет"))</f>
        <v>123.97000000000001</v>
      </c>
      <c r="M41" s="6">
        <f>SUM([1]ИВ:Юрьевр!M41)/(COUNTIFS([1]ИВ!M41, "&lt;&gt;0", [1]ИВ!M41, "&lt;&gt;нет")+COUNTIFS([1]ВЧГ!M41, "&lt;&gt;0", [1]ВЧГ!M41, "&lt;&gt;нет")+COUNTIFS([1]КНШМ!M41, "&lt;&gt;0", [1]КНШМ!M41, "&lt;&gt;нет")+COUNTIFS([1]КХМ!M41, "&lt;&gt;0", [1]КХМ!M41, "&lt;&gt;нет")+COUNTIFS([1]ТЕЙК!M41, "&lt;&gt;0", [1]ТЕЙК!M41, "&lt;&gt;нет")+COUNTIFS([1]ШУЯ!M41, "&lt;&gt;0", [1]ШУЯ!M41, "&lt;&gt;нет")+COUNTIFS([1]ВЛр!M41, "&lt;&gt;0", [1]ВЛр!M41, "&lt;&gt;нет")+COUNTIFS([1]Вичр!M41, "&lt;&gt;0", [1]Вичр!M41, "&lt;&gt;нет")+COUNTIFS([1]ГавПр!M41, "&lt;&gt;0", [1]ГавПр!M41, "&lt;&gt;нет")+COUNTIFS([1]Завр!M41, "&lt;&gt;0", [1]Завр!M41, "&lt;&gt;нет")+COUNTIFS([1]Ивр!M41, "&lt;&gt;0", [1]Ивр!M41, "&lt;&gt;нет")+COUNTIFS([1]Илр!M41, "&lt;&gt;0", [1]Илр!M41, "&lt;&gt;нет")+COUNTIFS([1]Кин.р!M41, "&lt;&gt;0", [1]Кин.р!M41, "&lt;&gt;нет")+COUNTIFS([1]Комср!M41, "&lt;&gt;0", [1]Комср!M41, "&lt;&gt;нет")+COUNTIFS([1]Лежнр!M41, "&lt;&gt;0", [1]Лежнр!M41, "&lt;&gt;нет")+COUNTIFS([1]Лухр!M41, "&lt;&gt;0", [1]Лухр!M41, "&lt;&gt;нет")+COUNTIFS([1]Палр!M41, "&lt;&gt;0", [1]Палр!M41, "&lt;&gt;нет")+COUNTIFS([1]Пестр!M41, "&lt;&gt;0", [1]Пестр!M41, "&lt;&gt;нет")+COUNTIFS([1]Привр!M41, "&lt;&gt;0", [1]Привр!M41, "&lt;&gt;нет")+COUNTIFS([1]Пчжр!M41, "&lt;&gt;0", [1]Пчжр!M41, "&lt;&gt;нет")+COUNTIFS([1]Роднр!M41, "&lt;&gt;0", [1]Роднр!M41, "&lt;&gt;нет")+COUNTIFS([1]Савр!M41, "&lt;&gt;0", [1]Савр!M41, "&lt;&gt;нет")+COUNTIFS([1]Тейкр!M41, "&lt;&gt;0", [1]Тейкр!M41, "&lt;&gt;нет")+COUNTIFS([1]Фурмр!M41, "&lt;&gt;0", [1]Фурмр!M41, "&lt;&gt;нет")+COUNTIFS([1]Шуйр!M41, "&lt;&gt;0", [1]Шуйр!M41, "&lt;&gt;нет")+COUNTIFS([1]Южр!M41, "&lt;&gt;0", [1]Южр!M41, "&lt;&gt;нет")+COUNTIFS([1]Юрьевр!M41, "&lt;&gt;0", [1]Юрьевр!M41, "&lt;&gt;нет"))</f>
        <v>129.47</v>
      </c>
      <c r="N41" s="7"/>
      <c r="O41" s="6">
        <f>SUM([1]ИВ:Юрьевр!O41)/(COUNTIFS([1]ИВ!O41, "&lt;&gt;0", [1]ИВ!O41, "&lt;&gt;нет")+COUNTIFS([1]ВЧГ!O41, "&lt;&gt;0", [1]ВЧГ!O41, "&lt;&gt;нет")+COUNTIFS([1]КНШМ!O41, "&lt;&gt;0", [1]КНШМ!O41, "&lt;&gt;нет")+COUNTIFS([1]КХМ!O41, "&lt;&gt;0", [1]КХМ!O41, "&lt;&gt;нет")+COUNTIFS([1]ТЕЙК!O41, "&lt;&gt;0", [1]ТЕЙК!O41, "&lt;&gt;нет")+COUNTIFS([1]ШУЯ!O41, "&lt;&gt;0", [1]ШУЯ!O41, "&lt;&gt;нет")+COUNTIFS([1]ВЛр!O41, "&lt;&gt;0", [1]ВЛр!O41, "&lt;&gt;нет")+COUNTIFS([1]Вичр!O41, "&lt;&gt;0", [1]Вичр!O41, "&lt;&gt;нет")+COUNTIFS([1]ГавПр!O41, "&lt;&gt;0", [1]ГавПр!O41, "&lt;&gt;нет")+COUNTIFS([1]Завр!O41, "&lt;&gt;0", [1]Завр!O41, "&lt;&gt;нет")+COUNTIFS([1]Ивр!O41, "&lt;&gt;0", [1]Ивр!O41, "&lt;&gt;нет")+COUNTIFS([1]Илр!O41, "&lt;&gt;0", [1]Илр!O41, "&lt;&gt;нет")+COUNTIFS([1]Кин.р!O41, "&lt;&gt;0", [1]Кин.р!O41, "&lt;&gt;нет")+COUNTIFS([1]Комср!O41, "&lt;&gt;0", [1]Комср!O41, "&lt;&gt;нет")+COUNTIFS([1]Лежнр!O41, "&lt;&gt;0", [1]Лежнр!O41, "&lt;&gt;нет")+COUNTIFS([1]Лухр!O41, "&lt;&gt;0", [1]Лухр!O41, "&lt;&gt;нет")+COUNTIFS([1]Палр!O41, "&lt;&gt;0", [1]Палр!O41, "&lt;&gt;нет")+COUNTIFS([1]Пестр!O41, "&lt;&gt;0", [1]Пестр!O41, "&lt;&gt;нет")+COUNTIFS([1]Привр!O41, "&lt;&gt;0", [1]Привр!O41, "&lt;&gt;нет")+COUNTIFS([1]Пчжр!O41, "&lt;&gt;0", [1]Пчжр!O41, "&lt;&gt;нет")+COUNTIFS([1]Роднр!O41, "&lt;&gt;0", [1]Роднр!O41, "&lt;&gt;нет")+COUNTIFS([1]Савр!O41, "&lt;&gt;0", [1]Савр!O41, "&lt;&gt;нет")+COUNTIFS([1]Тейкр!O41, "&lt;&gt;0", [1]Тейкр!O41, "&lt;&gt;нет")+COUNTIFS([1]Фурмр!O41, "&lt;&gt;0", [1]Фурмр!O41, "&lt;&gt;нет")+COUNTIFS([1]Шуйр!O41, "&lt;&gt;0", [1]Шуйр!O41, "&lt;&gt;нет")+COUNTIFS([1]Южр!O41, "&lt;&gt;0", [1]Южр!O41, "&lt;&gt;нет")+COUNTIFS([1]Юрьевр!O41, "&lt;&gt;0", [1]Юрьевр!O41, "&lt;&gt;нет"))</f>
        <v>0</v>
      </c>
      <c r="P41" s="6">
        <f>SUM([1]ИВ:Юрьевр!P41)/(COUNTIFS([1]ИВ!P41, "&lt;&gt;0", [1]ИВ!P41, "&lt;&gt;нет")+COUNTIFS([1]ВЧГ!P41, "&lt;&gt;0", [1]ВЧГ!P41, "&lt;&gt;нет")+COUNTIFS([1]КНШМ!P41, "&lt;&gt;0", [1]КНШМ!P41, "&lt;&gt;нет")+COUNTIFS([1]КХМ!P41, "&lt;&gt;0", [1]КХМ!P41, "&lt;&gt;нет")+COUNTIFS([1]ТЕЙК!P41, "&lt;&gt;0", [1]ТЕЙК!P41, "&lt;&gt;нет")+COUNTIFS([1]ШУЯ!P41, "&lt;&gt;0", [1]ШУЯ!P41, "&lt;&gt;нет")+COUNTIFS([1]ВЛр!P41, "&lt;&gt;0", [1]ВЛр!P41, "&lt;&gt;нет")+COUNTIFS([1]Вичр!P41, "&lt;&gt;0", [1]Вичр!P41, "&lt;&gt;нет")+COUNTIFS([1]ГавПр!P41, "&lt;&gt;0", [1]ГавПр!P41, "&lt;&gt;нет")+COUNTIFS([1]Завр!P41, "&lt;&gt;0", [1]Завр!P41, "&lt;&gt;нет")+COUNTIFS([1]Ивр!P41, "&lt;&gt;0", [1]Ивр!P41, "&lt;&gt;нет")+COUNTIFS([1]Илр!P41, "&lt;&gt;0", [1]Илр!P41, "&lt;&gt;нет")+COUNTIFS([1]Кин.р!P41, "&lt;&gt;0", [1]Кин.р!P41, "&lt;&gt;нет")+COUNTIFS([1]Комср!P41, "&lt;&gt;0", [1]Комср!P41, "&lt;&gt;нет")+COUNTIFS([1]Лежнр!P41, "&lt;&gt;0", [1]Лежнр!P41, "&lt;&gt;нет")+COUNTIFS([1]Лухр!P41, "&lt;&gt;0", [1]Лухр!P41, "&lt;&gt;нет")+COUNTIFS([1]Палр!P41, "&lt;&gt;0", [1]Палр!P41, "&lt;&gt;нет")+COUNTIFS([1]Пестр!P41, "&lt;&gt;0", [1]Пестр!P41, "&lt;&gt;нет")+COUNTIFS([1]Привр!P41, "&lt;&gt;0", [1]Привр!P41, "&lt;&gt;нет")+COUNTIFS([1]Пчжр!P41, "&lt;&gt;0", [1]Пчжр!P41, "&lt;&gt;нет")+COUNTIFS([1]Роднр!P41, "&lt;&gt;0", [1]Роднр!P41, "&lt;&gt;нет")+COUNTIFS([1]Савр!P41, "&lt;&gt;0", [1]Савр!P41, "&lt;&gt;нет")+COUNTIFS([1]Тейкр!P41, "&lt;&gt;0", [1]Тейкр!P41, "&lt;&gt;нет")+COUNTIFS([1]Фурмр!P41, "&lt;&gt;0", [1]Фурмр!P41, "&lt;&gt;нет")+COUNTIFS([1]Шуйр!P41, "&lt;&gt;0", [1]Шуйр!P41, "&lt;&gt;нет")+COUNTIFS([1]Южр!P41, "&lt;&gt;0", [1]Южр!P41, "&lt;&gt;нет")+COUNTIFS([1]Юрьевр!P41, "&lt;&gt;0", [1]Юрьевр!P41, "&lt;&gt;нет"))</f>
        <v>0</v>
      </c>
      <c r="Q41" s="8"/>
    </row>
    <row r="42" spans="1:17" ht="15.75" x14ac:dyDescent="0.2">
      <c r="A42" s="4">
        <v>37</v>
      </c>
      <c r="B42" s="5" t="s">
        <v>47</v>
      </c>
      <c r="C42" s="6">
        <f>SUM([1]ИВ:Юрьевр!C42)/(COUNTIFS([1]ИВ!C42, "&lt;&gt;0", [1]ИВ!C42, "&lt;&gt;нет")+COUNTIFS([1]ВЧГ!C42, "&lt;&gt;0", [1]ВЧГ!C42, "&lt;&gt;нет")+COUNTIFS([1]КНШМ!C42, "&lt;&gt;0", [1]КНШМ!C42, "&lt;&gt;нет")+COUNTIFS([1]КХМ!C42, "&lt;&gt;0", [1]КХМ!C42, "&lt;&gt;нет")+COUNTIFS([1]ТЕЙК!C42, "&lt;&gt;0", [1]ТЕЙК!C42, "&lt;&gt;нет")+COUNTIFS([1]ШУЯ!C42, "&lt;&gt;0", [1]ШУЯ!C42, "&lt;&gt;нет")+COUNTIFS([1]ВЛр!C42, "&lt;&gt;0", [1]ВЛр!C42, "&lt;&gt;нет")+COUNTIFS([1]Вичр!C42, "&lt;&gt;0", [1]Вичр!C42, "&lt;&gt;нет")+COUNTIFS([1]ГавПр!C42, "&lt;&gt;0", [1]ГавПр!C42, "&lt;&gt;нет")+COUNTIFS([1]Завр!C42, "&lt;&gt;0", [1]Завр!C42, "&lt;&gt;нет")+COUNTIFS([1]Ивр!C42, "&lt;&gt;0", [1]Ивр!C42, "&lt;&gt;нет")+COUNTIFS([1]Илр!C42, "&lt;&gt;0", [1]Илр!C42, "&lt;&gt;нет")+COUNTIFS([1]Кин.р!C42, "&lt;&gt;0", [1]Кин.р!C42, "&lt;&gt;нет")+COUNTIFS([1]Комср!C42, "&lt;&gt;0", [1]Комср!C42, "&lt;&gt;нет")+COUNTIFS([1]Лежнр!C42, "&lt;&gt;0", [1]Лежнр!C42, "&lt;&gt;нет")+COUNTIFS([1]Лухр!C42, "&lt;&gt;0", [1]Лухр!C42, "&lt;&gt;нет")+COUNTIFS([1]Палр!C42, "&lt;&gt;0", [1]Палр!C42, "&lt;&gt;нет")+COUNTIFS([1]Пестр!C42, "&lt;&gt;0", [1]Пестр!C42, "&lt;&gt;нет")+COUNTIFS([1]Привр!C42, "&lt;&gt;0", [1]Привр!C42, "&lt;&gt;нет")+COUNTIFS([1]Пчжр!C42, "&lt;&gt;0", [1]Пчжр!C42, "&lt;&gt;нет")+COUNTIFS([1]Роднр!C42, "&lt;&gt;0", [1]Роднр!C42, "&lt;&gt;нет")+COUNTIFS([1]Савр!C42, "&lt;&gt;0", [1]Савр!C42, "&lt;&gt;нет")+COUNTIFS([1]Тейкр!C42, "&lt;&gt;0", [1]Тейкр!C42, "&lt;&gt;нет")+COUNTIFS([1]Фурмр!C42, "&lt;&gt;0", [1]Фурмр!C42, "&lt;&gt;нет")+COUNTIFS([1]Шуйр!C42, "&lt;&gt;0", [1]Шуйр!C42, "&lt;&gt;нет")+COUNTIFS([1]Южр!C42, "&lt;&gt;0", [1]Южр!C42, "&lt;&gt;нет")+COUNTIFS([1]Юрьевр!C42, "&lt;&gt;0", [1]Юрьевр!C42, "&lt;&gt;нет"))</f>
        <v>168.03089743589737</v>
      </c>
      <c r="D42" s="6">
        <f>SUM([1]ИВ:Юрьевр!D42)/(COUNTIFS([1]ИВ!D42, "&lt;&gt;0", [1]ИВ!D42, "&lt;&gt;нет")+COUNTIFS([1]ВЧГ!D42, "&lt;&gt;0", [1]ВЧГ!D42, "&lt;&gt;нет")+COUNTIFS([1]КНШМ!D42, "&lt;&gt;0", [1]КНШМ!D42, "&lt;&gt;нет")+COUNTIFS([1]КХМ!D42, "&lt;&gt;0", [1]КХМ!D42, "&lt;&gt;нет")+COUNTIFS([1]ТЕЙК!D42, "&lt;&gt;0", [1]ТЕЙК!D42, "&lt;&gt;нет")+COUNTIFS([1]ШУЯ!D42, "&lt;&gt;0", [1]ШУЯ!D42, "&lt;&gt;нет")+COUNTIFS([1]ВЛр!D42, "&lt;&gt;0", [1]ВЛр!D42, "&lt;&gt;нет")+COUNTIFS([1]Вичр!D42, "&lt;&gt;0", [1]Вичр!D42, "&lt;&gt;нет")+COUNTIFS([1]ГавПр!D42, "&lt;&gt;0", [1]ГавПр!D42, "&lt;&gt;нет")+COUNTIFS([1]Завр!D42, "&lt;&gt;0", [1]Завр!D42, "&lt;&gt;нет")+COUNTIFS([1]Ивр!D42, "&lt;&gt;0", [1]Ивр!D42, "&lt;&gt;нет")+COUNTIFS([1]Илр!D42, "&lt;&gt;0", [1]Илр!D42, "&lt;&gt;нет")+COUNTIFS([1]Кин.р!D42, "&lt;&gt;0", [1]Кин.р!D42, "&lt;&gt;нет")+COUNTIFS([1]Комср!D42, "&lt;&gt;0", [1]Комср!D42, "&lt;&gt;нет")+COUNTIFS([1]Лежнр!D42, "&lt;&gt;0", [1]Лежнр!D42, "&lt;&gt;нет")+COUNTIFS([1]Лухр!D42, "&lt;&gt;0", [1]Лухр!D42, "&lt;&gt;нет")+COUNTIFS([1]Палр!D42, "&lt;&gt;0", [1]Палр!D42, "&lt;&gt;нет")+COUNTIFS([1]Пестр!D42, "&lt;&gt;0", [1]Пестр!D42, "&lt;&gt;нет")+COUNTIFS([1]Привр!D42, "&lt;&gt;0", [1]Привр!D42, "&lt;&gt;нет")+COUNTIFS([1]Пчжр!D42, "&lt;&gt;0", [1]Пчжр!D42, "&lt;&gt;нет")+COUNTIFS([1]Роднр!D42, "&lt;&gt;0", [1]Роднр!D42, "&lt;&gt;нет")+COUNTIFS([1]Савр!D42, "&lt;&gt;0", [1]Савр!D42, "&lt;&gt;нет")+COUNTIFS([1]Тейкр!D42, "&lt;&gt;0", [1]Тейкр!D42, "&lt;&gt;нет")+COUNTIFS([1]Фурмр!D42, "&lt;&gt;0", [1]Фурмр!D42, "&lt;&gt;нет")+COUNTIFS([1]Шуйр!D42, "&lt;&gt;0", [1]Шуйр!D42, "&lt;&gt;нет")+COUNTIFS([1]Южр!D42, "&lt;&gt;0", [1]Южр!D42, "&lt;&gt;нет")+COUNTIFS([1]Юрьевр!D42, "&lt;&gt;0", [1]Юрьевр!D42, "&lt;&gt;нет"))</f>
        <v>250.10307692307686</v>
      </c>
      <c r="E42" s="7"/>
      <c r="F42" s="6">
        <f>SUM([1]ИВ:Юрьевр!F42)/(COUNTIFS([1]ИВ!F42, "&lt;&gt;0", [1]ИВ!F42, "&lt;&gt;нет")+COUNTIFS([1]ВЧГ!F42, "&lt;&gt;0", [1]ВЧГ!F42, "&lt;&gt;нет")+COUNTIFS([1]КНШМ!F42, "&lt;&gt;0", [1]КНШМ!F42, "&lt;&gt;нет")+COUNTIFS([1]КХМ!F42, "&lt;&gt;0", [1]КХМ!F42, "&lt;&gt;нет")+COUNTIFS([1]ТЕЙК!F42, "&lt;&gt;0", [1]ТЕЙК!F42, "&lt;&gt;нет")+COUNTIFS([1]ШУЯ!F42, "&lt;&gt;0", [1]ШУЯ!F42, "&lt;&gt;нет")+COUNTIFS([1]ВЛр!F42, "&lt;&gt;0", [1]ВЛр!F42, "&lt;&gt;нет")+COUNTIFS([1]Вичр!F42, "&lt;&gt;0", [1]Вичр!F42, "&lt;&gt;нет")+COUNTIFS([1]ГавПр!F42, "&lt;&gt;0", [1]ГавПр!F42, "&lt;&gt;нет")+COUNTIFS([1]Завр!F42, "&lt;&gt;0", [1]Завр!F42, "&lt;&gt;нет")+COUNTIFS([1]Ивр!F42, "&lt;&gt;0", [1]Ивр!F42, "&lt;&gt;нет")+COUNTIFS([1]Илр!F42, "&lt;&gt;0", [1]Илр!F42, "&lt;&gt;нет")+COUNTIFS([1]Кин.р!F42, "&lt;&gt;0", [1]Кин.р!F42, "&lt;&gt;нет")+COUNTIFS([1]Комср!F42, "&lt;&gt;0", [1]Комср!F42, "&lt;&gt;нет")+COUNTIFS([1]Лежнр!F42, "&lt;&gt;0", [1]Лежнр!F42, "&lt;&gt;нет")+COUNTIFS([1]Лухр!F42, "&lt;&gt;0", [1]Лухр!F42, "&lt;&gt;нет")+COUNTIFS([1]Палр!F42, "&lt;&gt;0", [1]Палр!F42, "&lt;&gt;нет")+COUNTIFS([1]Пестр!F42, "&lt;&gt;0", [1]Пестр!F42, "&lt;&gt;нет")+COUNTIFS([1]Привр!F42, "&lt;&gt;0", [1]Привр!F42, "&lt;&gt;нет")+COUNTIFS([1]Пчжр!F42, "&lt;&gt;0", [1]Пчжр!F42, "&lt;&gt;нет")+COUNTIFS([1]Роднр!F42, "&lt;&gt;0", [1]Роднр!F42, "&lt;&gt;нет")+COUNTIFS([1]Савр!F42, "&lt;&gt;0", [1]Савр!F42, "&lt;&gt;нет")+COUNTIFS([1]Тейкр!F42, "&lt;&gt;0", [1]Тейкр!F42, "&lt;&gt;нет")+COUNTIFS([1]Фурмр!F42, "&lt;&gt;0", [1]Фурмр!F42, "&lt;&gt;нет")+COUNTIFS([1]Шуйр!F42, "&lt;&gt;0", [1]Шуйр!F42, "&lt;&gt;нет")+COUNTIFS([1]Южр!F42, "&lt;&gt;0", [1]Южр!F42, "&lt;&gt;нет")+COUNTIFS([1]Юрьевр!F42, "&lt;&gt;0", [1]Юрьевр!F42, "&lt;&gt;нет"))</f>
        <v>179.04803030303032</v>
      </c>
      <c r="G42" s="6">
        <f>SUM([1]ИВ:Юрьевр!G42)/(COUNTIFS([1]ИВ!G42, "&lt;&gt;0", [1]ИВ!G42, "&lt;&gt;нет")+COUNTIFS([1]ВЧГ!G42, "&lt;&gt;0", [1]ВЧГ!G42, "&lt;&gt;нет")+COUNTIFS([1]КНШМ!G42, "&lt;&gt;0", [1]КНШМ!G42, "&lt;&gt;нет")+COUNTIFS([1]КХМ!G42, "&lt;&gt;0", [1]КХМ!G42, "&lt;&gt;нет")+COUNTIFS([1]ТЕЙК!G42, "&lt;&gt;0", [1]ТЕЙК!G42, "&lt;&gt;нет")+COUNTIFS([1]ШУЯ!G42, "&lt;&gt;0", [1]ШУЯ!G42, "&lt;&gt;нет")+COUNTIFS([1]ВЛр!G42, "&lt;&gt;0", [1]ВЛр!G42, "&lt;&gt;нет")+COUNTIFS([1]Вичр!G42, "&lt;&gt;0", [1]Вичр!G42, "&lt;&gt;нет")+COUNTIFS([1]ГавПр!G42, "&lt;&gt;0", [1]ГавПр!G42, "&lt;&gt;нет")+COUNTIFS([1]Завр!G42, "&lt;&gt;0", [1]Завр!G42, "&lt;&gt;нет")+COUNTIFS([1]Ивр!G42, "&lt;&gt;0", [1]Ивр!G42, "&lt;&gt;нет")+COUNTIFS([1]Илр!G42, "&lt;&gt;0", [1]Илр!G42, "&lt;&gt;нет")+COUNTIFS([1]Кин.р!G42, "&lt;&gt;0", [1]Кин.р!G42, "&lt;&gt;нет")+COUNTIFS([1]Комср!G42, "&lt;&gt;0", [1]Комср!G42, "&lt;&gt;нет")+COUNTIFS([1]Лежнр!G42, "&lt;&gt;0", [1]Лежнр!G42, "&lt;&gt;нет")+COUNTIFS([1]Лухр!G42, "&lt;&gt;0", [1]Лухр!G42, "&lt;&gt;нет")+COUNTIFS([1]Палр!G42, "&lt;&gt;0", [1]Палр!G42, "&lt;&gt;нет")+COUNTIFS([1]Пестр!G42, "&lt;&gt;0", [1]Пестр!G42, "&lt;&gt;нет")+COUNTIFS([1]Привр!G42, "&lt;&gt;0", [1]Привр!G42, "&lt;&gt;нет")+COUNTIFS([1]Пчжр!G42, "&lt;&gt;0", [1]Пчжр!G42, "&lt;&gt;нет")+COUNTIFS([1]Роднр!G42, "&lt;&gt;0", [1]Роднр!G42, "&lt;&gt;нет")+COUNTIFS([1]Савр!G42, "&lt;&gt;0", [1]Савр!G42, "&lt;&gt;нет")+COUNTIFS([1]Тейкр!G42, "&lt;&gt;0", [1]Тейкр!G42, "&lt;&gt;нет")+COUNTIFS([1]Фурмр!G42, "&lt;&gt;0", [1]Фурмр!G42, "&lt;&gt;нет")+COUNTIFS([1]Шуйр!G42, "&lt;&gt;0", [1]Шуйр!G42, "&lt;&gt;нет")+COUNTIFS([1]Южр!G42, "&lt;&gt;0", [1]Южр!G42, "&lt;&gt;нет")+COUNTIFS([1]Юрьевр!G42, "&lt;&gt;0", [1]Юрьевр!G42, "&lt;&gt;нет"))</f>
        <v>219.95287878787875</v>
      </c>
      <c r="H42" s="7"/>
      <c r="I42" s="6">
        <f>SUM([1]ИВ:Юрьевр!I42)/(COUNTIFS([1]ИВ!I42, "&lt;&gt;0", [1]ИВ!I42, "&lt;&gt;нет")+COUNTIFS([1]ВЧГ!I42, "&lt;&gt;0", [1]ВЧГ!I42, "&lt;&gt;нет")+COUNTIFS([1]КНШМ!I42, "&lt;&gt;0", [1]КНШМ!I42, "&lt;&gt;нет")+COUNTIFS([1]КХМ!I42, "&lt;&gt;0", [1]КХМ!I42, "&lt;&gt;нет")+COUNTIFS([1]ТЕЙК!I42, "&lt;&gt;0", [1]ТЕЙК!I42, "&lt;&gt;нет")+COUNTIFS([1]ШУЯ!I42, "&lt;&gt;0", [1]ШУЯ!I42, "&lt;&gt;нет")+COUNTIFS([1]ВЛр!I42, "&lt;&gt;0", [1]ВЛр!I42, "&lt;&gt;нет")+COUNTIFS([1]Вичр!I42, "&lt;&gt;0", [1]Вичр!I42, "&lt;&gt;нет")+COUNTIFS([1]ГавПр!I42, "&lt;&gt;0", [1]ГавПр!I42, "&lt;&gt;нет")+COUNTIFS([1]Завр!I42, "&lt;&gt;0", [1]Завр!I42, "&lt;&gt;нет")+COUNTIFS([1]Ивр!I42, "&lt;&gt;0", [1]Ивр!I42, "&lt;&gt;нет")+COUNTIFS([1]Илр!I42, "&lt;&gt;0", [1]Илр!I42, "&lt;&gt;нет")+COUNTIFS([1]Кин.р!I42, "&lt;&gt;0", [1]Кин.р!I42, "&lt;&gt;нет")+COUNTIFS([1]Комср!I42, "&lt;&gt;0", [1]Комср!I42, "&lt;&gt;нет")+COUNTIFS([1]Лежнр!I42, "&lt;&gt;0", [1]Лежнр!I42, "&lt;&gt;нет")+COUNTIFS([1]Лухр!I42, "&lt;&gt;0", [1]Лухр!I42, "&lt;&gt;нет")+COUNTIFS([1]Палр!I42, "&lt;&gt;0", [1]Палр!I42, "&lt;&gt;нет")+COUNTIFS([1]Пестр!I42, "&lt;&gt;0", [1]Пестр!I42, "&lt;&gt;нет")+COUNTIFS([1]Привр!I42, "&lt;&gt;0", [1]Привр!I42, "&lt;&gt;нет")+COUNTIFS([1]Пчжр!I42, "&lt;&gt;0", [1]Пчжр!I42, "&lt;&gt;нет")+COUNTIFS([1]Роднр!I42, "&lt;&gt;0", [1]Роднр!I42, "&lt;&gt;нет")+COUNTIFS([1]Савр!I42, "&lt;&gt;0", [1]Савр!I42, "&lt;&gt;нет")+COUNTIFS([1]Тейкр!I42, "&lt;&gt;0", [1]Тейкр!I42, "&lt;&gt;нет")+COUNTIFS([1]Фурмр!I42, "&lt;&gt;0", [1]Фурмр!I42, "&lt;&gt;нет")+COUNTIFS([1]Шуйр!I42, "&lt;&gt;0", [1]Шуйр!I42, "&lt;&gt;нет")+COUNTIFS([1]Южр!I42, "&lt;&gt;0", [1]Южр!I42, "&lt;&gt;нет")+COUNTIFS([1]Юрьевр!I42, "&lt;&gt;0", [1]Юрьевр!I42, "&lt;&gt;нет"))</f>
        <v>186.26424242424244</v>
      </c>
      <c r="J42" s="6">
        <f>SUM([1]ИВ:Юрьевр!J42)/(COUNTIFS([1]ИВ!J42, "&lt;&gt;0", [1]ИВ!J42, "&lt;&gt;нет")+COUNTIFS([1]ВЧГ!J42, "&lt;&gt;0", [1]ВЧГ!J42, "&lt;&gt;нет")+COUNTIFS([1]КНШМ!J42, "&lt;&gt;0", [1]КНШМ!J42, "&lt;&gt;нет")+COUNTIFS([1]КХМ!J42, "&lt;&gt;0", [1]КХМ!J42, "&lt;&gt;нет")+COUNTIFS([1]ТЕЙК!J42, "&lt;&gt;0", [1]ТЕЙК!J42, "&lt;&gt;нет")+COUNTIFS([1]ШУЯ!J42, "&lt;&gt;0", [1]ШУЯ!J42, "&lt;&gt;нет")+COUNTIFS([1]ВЛр!J42, "&lt;&gt;0", [1]ВЛр!J42, "&lt;&gt;нет")+COUNTIFS([1]Вичр!J42, "&lt;&gt;0", [1]Вичр!J42, "&lt;&gt;нет")+COUNTIFS([1]ГавПр!J42, "&lt;&gt;0", [1]ГавПр!J42, "&lt;&gt;нет")+COUNTIFS([1]Завр!J42, "&lt;&gt;0", [1]Завр!J42, "&lt;&gt;нет")+COUNTIFS([1]Ивр!J42, "&lt;&gt;0", [1]Ивр!J42, "&lt;&gt;нет")+COUNTIFS([1]Илр!J42, "&lt;&gt;0", [1]Илр!J42, "&lt;&gt;нет")+COUNTIFS([1]Кин.р!J42, "&lt;&gt;0", [1]Кин.р!J42, "&lt;&gt;нет")+COUNTIFS([1]Комср!J42, "&lt;&gt;0", [1]Комср!J42, "&lt;&gt;нет")+COUNTIFS([1]Лежнр!J42, "&lt;&gt;0", [1]Лежнр!J42, "&lt;&gt;нет")+COUNTIFS([1]Лухр!J42, "&lt;&gt;0", [1]Лухр!J42, "&lt;&gt;нет")+COUNTIFS([1]Палр!J42, "&lt;&gt;0", [1]Палр!J42, "&lt;&gt;нет")+COUNTIFS([1]Пестр!J42, "&lt;&gt;0", [1]Пестр!J42, "&lt;&gt;нет")+COUNTIFS([1]Привр!J42, "&lt;&gt;0", [1]Привр!J42, "&lt;&gt;нет")+COUNTIFS([1]Пчжр!J42, "&lt;&gt;0", [1]Пчжр!J42, "&lt;&gt;нет")+COUNTIFS([1]Роднр!J42, "&lt;&gt;0", [1]Роднр!J42, "&lt;&gt;нет")+COUNTIFS([1]Савр!J42, "&lt;&gt;0", [1]Савр!J42, "&lt;&gt;нет")+COUNTIFS([1]Тейкр!J42, "&lt;&gt;0", [1]Тейкр!J42, "&lt;&gt;нет")+COUNTIFS([1]Фурмр!J42, "&lt;&gt;0", [1]Фурмр!J42, "&lt;&gt;нет")+COUNTIFS([1]Шуйр!J42, "&lt;&gt;0", [1]Шуйр!J42, "&lt;&gt;нет")+COUNTIFS([1]Южр!J42, "&lt;&gt;0", [1]Южр!J42, "&lt;&gt;нет")+COUNTIFS([1]Юрьевр!J42, "&lt;&gt;0", [1]Юрьевр!J42, "&lt;&gt;нет"))</f>
        <v>208.74924242424242</v>
      </c>
      <c r="K42" s="7"/>
      <c r="L42" s="6">
        <f>SUM([1]ИВ:Юрьевр!L42)/(COUNTIFS([1]ИВ!L42, "&lt;&gt;0", [1]ИВ!L42, "&lt;&gt;нет")+COUNTIFS([1]ВЧГ!L42, "&lt;&gt;0", [1]ВЧГ!L42, "&lt;&gt;нет")+COUNTIFS([1]КНШМ!L42, "&lt;&gt;0", [1]КНШМ!L42, "&lt;&gt;нет")+COUNTIFS([1]КХМ!L42, "&lt;&gt;0", [1]КХМ!L42, "&lt;&gt;нет")+COUNTIFS([1]ТЕЙК!L42, "&lt;&gt;0", [1]ТЕЙК!L42, "&lt;&gt;нет")+COUNTIFS([1]ШУЯ!L42, "&lt;&gt;0", [1]ШУЯ!L42, "&lt;&gt;нет")+COUNTIFS([1]ВЛр!L42, "&lt;&gt;0", [1]ВЛр!L42, "&lt;&gt;нет")+COUNTIFS([1]Вичр!L42, "&lt;&gt;0", [1]Вичр!L42, "&lt;&gt;нет")+COUNTIFS([1]ГавПр!L42, "&lt;&gt;0", [1]ГавПр!L42, "&lt;&gt;нет")+COUNTIFS([1]Завр!L42, "&lt;&gt;0", [1]Завр!L42, "&lt;&gt;нет")+COUNTIFS([1]Ивр!L42, "&lt;&gt;0", [1]Ивр!L42, "&lt;&gt;нет")+COUNTIFS([1]Илр!L42, "&lt;&gt;0", [1]Илр!L42, "&lt;&gt;нет")+COUNTIFS([1]Кин.р!L42, "&lt;&gt;0", [1]Кин.р!L42, "&lt;&gt;нет")+COUNTIFS([1]Комср!L42, "&lt;&gt;0", [1]Комср!L42, "&lt;&gt;нет")+COUNTIFS([1]Лежнр!L42, "&lt;&gt;0", [1]Лежнр!L42, "&lt;&gt;нет")+COUNTIFS([1]Лухр!L42, "&lt;&gt;0", [1]Лухр!L42, "&lt;&gt;нет")+COUNTIFS([1]Палр!L42, "&lt;&gt;0", [1]Палр!L42, "&lt;&gt;нет")+COUNTIFS([1]Пестр!L42, "&lt;&gt;0", [1]Пестр!L42, "&lt;&gt;нет")+COUNTIFS([1]Привр!L42, "&lt;&gt;0", [1]Привр!L42, "&lt;&gt;нет")+COUNTIFS([1]Пчжр!L42, "&lt;&gt;0", [1]Пчжр!L42, "&lt;&gt;нет")+COUNTIFS([1]Роднр!L42, "&lt;&gt;0", [1]Роднр!L42, "&lt;&gt;нет")+COUNTIFS([1]Савр!L42, "&lt;&gt;0", [1]Савр!L42, "&lt;&gt;нет")+COUNTIFS([1]Тейкр!L42, "&lt;&gt;0", [1]Тейкр!L42, "&lt;&gt;нет")+COUNTIFS([1]Фурмр!L42, "&lt;&gt;0", [1]Фурмр!L42, "&lt;&gt;нет")+COUNTIFS([1]Шуйр!L42, "&lt;&gt;0", [1]Шуйр!L42, "&lt;&gt;нет")+COUNTIFS([1]Южр!L42, "&lt;&gt;0", [1]Южр!L42, "&lt;&gt;нет")+COUNTIFS([1]Юрьевр!L42, "&lt;&gt;0", [1]Юрьевр!L42, "&lt;&gt;нет"))</f>
        <v>169.25</v>
      </c>
      <c r="M42" s="6">
        <f>SUM([1]ИВ:Юрьевр!M42)/(COUNTIFS([1]ИВ!M42, "&lt;&gt;0", [1]ИВ!M42, "&lt;&gt;нет")+COUNTIFS([1]ВЧГ!M42, "&lt;&gt;0", [1]ВЧГ!M42, "&lt;&gt;нет")+COUNTIFS([1]КНШМ!M42, "&lt;&gt;0", [1]КНШМ!M42, "&lt;&gt;нет")+COUNTIFS([1]КХМ!M42, "&lt;&gt;0", [1]КХМ!M42, "&lt;&gt;нет")+COUNTIFS([1]ТЕЙК!M42, "&lt;&gt;0", [1]ТЕЙК!M42, "&lt;&gt;нет")+COUNTIFS([1]ШУЯ!M42, "&lt;&gt;0", [1]ШУЯ!M42, "&lt;&gt;нет")+COUNTIFS([1]ВЛр!M42, "&lt;&gt;0", [1]ВЛр!M42, "&lt;&gt;нет")+COUNTIFS([1]Вичр!M42, "&lt;&gt;0", [1]Вичр!M42, "&lt;&gt;нет")+COUNTIFS([1]ГавПр!M42, "&lt;&gt;0", [1]ГавПр!M42, "&lt;&gt;нет")+COUNTIFS([1]Завр!M42, "&lt;&gt;0", [1]Завр!M42, "&lt;&gt;нет")+COUNTIFS([1]Ивр!M42, "&lt;&gt;0", [1]Ивр!M42, "&lt;&gt;нет")+COUNTIFS([1]Илр!M42, "&lt;&gt;0", [1]Илр!M42, "&lt;&gt;нет")+COUNTIFS([1]Кин.р!M42, "&lt;&gt;0", [1]Кин.р!M42, "&lt;&gt;нет")+COUNTIFS([1]Комср!M42, "&lt;&gt;0", [1]Комср!M42, "&lt;&gt;нет")+COUNTIFS([1]Лежнр!M42, "&lt;&gt;0", [1]Лежнр!M42, "&lt;&gt;нет")+COUNTIFS([1]Лухр!M42, "&lt;&gt;0", [1]Лухр!M42, "&lt;&gt;нет")+COUNTIFS([1]Палр!M42, "&lt;&gt;0", [1]Палр!M42, "&lt;&gt;нет")+COUNTIFS([1]Пестр!M42, "&lt;&gt;0", [1]Пестр!M42, "&lt;&gt;нет")+COUNTIFS([1]Привр!M42, "&lt;&gt;0", [1]Привр!M42, "&lt;&gt;нет")+COUNTIFS([1]Пчжр!M42, "&lt;&gt;0", [1]Пчжр!M42, "&lt;&gt;нет")+COUNTIFS([1]Роднр!M42, "&lt;&gt;0", [1]Роднр!M42, "&lt;&gt;нет")+COUNTIFS([1]Савр!M42, "&lt;&gt;0", [1]Савр!M42, "&lt;&gt;нет")+COUNTIFS([1]Тейкр!M42, "&lt;&gt;0", [1]Тейкр!M42, "&lt;&gt;нет")+COUNTIFS([1]Фурмр!M42, "&lt;&gt;0", [1]Фурмр!M42, "&lt;&gt;нет")+COUNTIFS([1]Шуйр!M42, "&lt;&gt;0", [1]Шуйр!M42, "&lt;&gt;нет")+COUNTIFS([1]Южр!M42, "&lt;&gt;0", [1]Южр!M42, "&lt;&gt;нет")+COUNTIFS([1]Юрьевр!M42, "&lt;&gt;0", [1]Юрьевр!M42, "&lt;&gt;нет"))</f>
        <v>226.66666666666666</v>
      </c>
      <c r="N42" s="7"/>
      <c r="O42" s="6">
        <f>SUM([1]ИВ:Юрьевр!O42)/(COUNTIFS([1]ИВ!O42, "&lt;&gt;0", [1]ИВ!O42, "&lt;&gt;нет")+COUNTIFS([1]ВЧГ!O42, "&lt;&gt;0", [1]ВЧГ!O42, "&lt;&gt;нет")+COUNTIFS([1]КНШМ!O42, "&lt;&gt;0", [1]КНШМ!O42, "&lt;&gt;нет")+COUNTIFS([1]КХМ!O42, "&lt;&gt;0", [1]КХМ!O42, "&lt;&gt;нет")+COUNTIFS([1]ТЕЙК!O42, "&lt;&gt;0", [1]ТЕЙК!O42, "&lt;&gt;нет")+COUNTIFS([1]ШУЯ!O42, "&lt;&gt;0", [1]ШУЯ!O42, "&lt;&gt;нет")+COUNTIFS([1]ВЛр!O42, "&lt;&gt;0", [1]ВЛр!O42, "&lt;&gt;нет")+COUNTIFS([1]Вичр!O42, "&lt;&gt;0", [1]Вичр!O42, "&lt;&gt;нет")+COUNTIFS([1]ГавПр!O42, "&lt;&gt;0", [1]ГавПр!O42, "&lt;&gt;нет")+COUNTIFS([1]Завр!O42, "&lt;&gt;0", [1]Завр!O42, "&lt;&gt;нет")+COUNTIFS([1]Ивр!O42, "&lt;&gt;0", [1]Ивр!O42, "&lt;&gt;нет")+COUNTIFS([1]Илр!O42, "&lt;&gt;0", [1]Илр!O42, "&lt;&gt;нет")+COUNTIFS([1]Кин.р!O42, "&lt;&gt;0", [1]Кин.р!O42, "&lt;&gt;нет")+COUNTIFS([1]Комср!O42, "&lt;&gt;0", [1]Комср!O42, "&lt;&gt;нет")+COUNTIFS([1]Лежнр!O42, "&lt;&gt;0", [1]Лежнр!O42, "&lt;&gt;нет")+COUNTIFS([1]Лухр!O42, "&lt;&gt;0", [1]Лухр!O42, "&lt;&gt;нет")+COUNTIFS([1]Палр!O42, "&lt;&gt;0", [1]Палр!O42, "&lt;&gt;нет")+COUNTIFS([1]Пестр!O42, "&lt;&gt;0", [1]Пестр!O42, "&lt;&gt;нет")+COUNTIFS([1]Привр!O42, "&lt;&gt;0", [1]Привр!O42, "&lt;&gt;нет")+COUNTIFS([1]Пчжр!O42, "&lt;&gt;0", [1]Пчжр!O42, "&lt;&gt;нет")+COUNTIFS([1]Роднр!O42, "&lt;&gt;0", [1]Роднр!O42, "&lt;&gt;нет")+COUNTIFS([1]Савр!O42, "&lt;&gt;0", [1]Савр!O42, "&lt;&gt;нет")+COUNTIFS([1]Тейкр!O42, "&lt;&gt;0", [1]Тейкр!O42, "&lt;&gt;нет")+COUNTIFS([1]Фурмр!O42, "&lt;&gt;0", [1]Фурмр!O42, "&lt;&gt;нет")+COUNTIFS([1]Шуйр!O42, "&lt;&gt;0", [1]Шуйр!O42, "&lt;&gt;нет")+COUNTIFS([1]Южр!O42, "&lt;&gt;0", [1]Южр!O42, "&lt;&gt;нет")+COUNTIFS([1]Юрьевр!O42, "&lt;&gt;0", [1]Юрьевр!O42, "&lt;&gt;нет"))</f>
        <v>53.222222222222221</v>
      </c>
      <c r="P42" s="6">
        <f>SUM([1]ИВ:Юрьевр!P42)/(COUNTIFS([1]ИВ!P42, "&lt;&gt;0", [1]ИВ!P42, "&lt;&gt;нет")+COUNTIFS([1]ВЧГ!P42, "&lt;&gt;0", [1]ВЧГ!P42, "&lt;&gt;нет")+COUNTIFS([1]КНШМ!P42, "&lt;&gt;0", [1]КНШМ!P42, "&lt;&gt;нет")+COUNTIFS([1]КХМ!P42, "&lt;&gt;0", [1]КХМ!P42, "&lt;&gt;нет")+COUNTIFS([1]ТЕЙК!P42, "&lt;&gt;0", [1]ТЕЙК!P42, "&lt;&gt;нет")+COUNTIFS([1]ШУЯ!P42, "&lt;&gt;0", [1]ШУЯ!P42, "&lt;&gt;нет")+COUNTIFS([1]ВЛр!P42, "&lt;&gt;0", [1]ВЛр!P42, "&lt;&gt;нет")+COUNTIFS([1]Вичр!P42, "&lt;&gt;0", [1]Вичр!P42, "&lt;&gt;нет")+COUNTIFS([1]ГавПр!P42, "&lt;&gt;0", [1]ГавПр!P42, "&lt;&gt;нет")+COUNTIFS([1]Завр!P42, "&lt;&gt;0", [1]Завр!P42, "&lt;&gt;нет")+COUNTIFS([1]Ивр!P42, "&lt;&gt;0", [1]Ивр!P42, "&lt;&gt;нет")+COUNTIFS([1]Илр!P42, "&lt;&gt;0", [1]Илр!P42, "&lt;&gt;нет")+COUNTIFS([1]Кин.р!P42, "&lt;&gt;0", [1]Кин.р!P42, "&lt;&gt;нет")+COUNTIFS([1]Комср!P42, "&lt;&gt;0", [1]Комср!P42, "&lt;&gt;нет")+COUNTIFS([1]Лежнр!P42, "&lt;&gt;0", [1]Лежнр!P42, "&lt;&gt;нет")+COUNTIFS([1]Лухр!P42, "&lt;&gt;0", [1]Лухр!P42, "&lt;&gt;нет")+COUNTIFS([1]Палр!P42, "&lt;&gt;0", [1]Палр!P42, "&lt;&gt;нет")+COUNTIFS([1]Пестр!P42, "&lt;&gt;0", [1]Пестр!P42, "&lt;&gt;нет")+COUNTIFS([1]Привр!P42, "&lt;&gt;0", [1]Привр!P42, "&lt;&gt;нет")+COUNTIFS([1]Пчжр!P42, "&lt;&gt;0", [1]Пчжр!P42, "&lt;&gt;нет")+COUNTIFS([1]Роднр!P42, "&lt;&gt;0", [1]Роднр!P42, "&lt;&gt;нет")+COUNTIFS([1]Савр!P42, "&lt;&gt;0", [1]Савр!P42, "&lt;&gt;нет")+COUNTIFS([1]Тейкр!P42, "&lt;&gt;0", [1]Тейкр!P42, "&lt;&gt;нет")+COUNTIFS([1]Фурмр!P42, "&lt;&gt;0", [1]Фурмр!P42, "&lt;&gt;нет")+COUNTIFS([1]Шуйр!P42, "&lt;&gt;0", [1]Шуйр!P42, "&lt;&gt;нет")+COUNTIFS([1]Южр!P42, "&lt;&gt;0", [1]Южр!P42, "&lt;&gt;нет")+COUNTIFS([1]Юрьевр!P42, "&lt;&gt;0", [1]Юрьевр!P42, "&lt;&gt;нет"))</f>
        <v>73.333333333333329</v>
      </c>
      <c r="Q42" s="8"/>
    </row>
    <row r="43" spans="1:17" ht="15.75" x14ac:dyDescent="0.2">
      <c r="A43" s="4">
        <v>38</v>
      </c>
      <c r="B43" s="5" t="s">
        <v>48</v>
      </c>
      <c r="C43" s="6">
        <f>SUM([1]ИВ:Юрьевр!C43)/(COUNTIFS([1]ИВ!C43, "&lt;&gt;0", [1]ИВ!C43, "&lt;&gt;нет")+COUNTIFS([1]ВЧГ!C43, "&lt;&gt;0", [1]ВЧГ!C43, "&lt;&gt;нет")+COUNTIFS([1]КНШМ!C43, "&lt;&gt;0", [1]КНШМ!C43, "&lt;&gt;нет")+COUNTIFS([1]КХМ!C43, "&lt;&gt;0", [1]КХМ!C43, "&lt;&gt;нет")+COUNTIFS([1]ТЕЙК!C43, "&lt;&gt;0", [1]ТЕЙК!C43, "&lt;&gt;нет")+COUNTIFS([1]ШУЯ!C43, "&lt;&gt;0", [1]ШУЯ!C43, "&lt;&gt;нет")+COUNTIFS([1]ВЛр!C43, "&lt;&gt;0", [1]ВЛр!C43, "&lt;&gt;нет")+COUNTIFS([1]Вичр!C43, "&lt;&gt;0", [1]Вичр!C43, "&lt;&gt;нет")+COUNTIFS([1]ГавПр!C43, "&lt;&gt;0", [1]ГавПр!C43, "&lt;&gt;нет")+COUNTIFS([1]Завр!C43, "&lt;&gt;0", [1]Завр!C43, "&lt;&gt;нет")+COUNTIFS([1]Ивр!C43, "&lt;&gt;0", [1]Ивр!C43, "&lt;&gt;нет")+COUNTIFS([1]Илр!C43, "&lt;&gt;0", [1]Илр!C43, "&lt;&gt;нет")+COUNTIFS([1]Кин.р!C43, "&lt;&gt;0", [1]Кин.р!C43, "&lt;&gt;нет")+COUNTIFS([1]Комср!C43, "&lt;&gt;0", [1]Комср!C43, "&lt;&gt;нет")+COUNTIFS([1]Лежнр!C43, "&lt;&gt;0", [1]Лежнр!C43, "&lt;&gt;нет")+COUNTIFS([1]Лухр!C43, "&lt;&gt;0", [1]Лухр!C43, "&lt;&gt;нет")+COUNTIFS([1]Палр!C43, "&lt;&gt;0", [1]Палр!C43, "&lt;&gt;нет")+COUNTIFS([1]Пестр!C43, "&lt;&gt;0", [1]Пестр!C43, "&lt;&gt;нет")+COUNTIFS([1]Привр!C43, "&lt;&gt;0", [1]Привр!C43, "&lt;&gt;нет")+COUNTIFS([1]Пчжр!C43, "&lt;&gt;0", [1]Пчжр!C43, "&lt;&gt;нет")+COUNTIFS([1]Роднр!C43, "&lt;&gt;0", [1]Роднр!C43, "&lt;&gt;нет")+COUNTIFS([1]Савр!C43, "&lt;&gt;0", [1]Савр!C43, "&lt;&gt;нет")+COUNTIFS([1]Тейкр!C43, "&lt;&gt;0", [1]Тейкр!C43, "&lt;&gt;нет")+COUNTIFS([1]Фурмр!C43, "&lt;&gt;0", [1]Фурмр!C43, "&lt;&gt;нет")+COUNTIFS([1]Шуйр!C43, "&lt;&gt;0", [1]Шуйр!C43, "&lt;&gt;нет")+COUNTIFS([1]Южр!C43, "&lt;&gt;0", [1]Южр!C43, "&lt;&gt;нет")+COUNTIFS([1]Юрьевр!C43, "&lt;&gt;0", [1]Юрьевр!C43, "&lt;&gt;нет"))</f>
        <v>140.58012345679012</v>
      </c>
      <c r="D43" s="6">
        <f>SUM([1]ИВ:Юрьевр!D43)/(COUNTIFS([1]ИВ!D43, "&lt;&gt;0", [1]ИВ!D43, "&lt;&gt;нет")+COUNTIFS([1]ВЧГ!D43, "&lt;&gt;0", [1]ВЧГ!D43, "&lt;&gt;нет")+COUNTIFS([1]КНШМ!D43, "&lt;&gt;0", [1]КНШМ!D43, "&lt;&gt;нет")+COUNTIFS([1]КХМ!D43, "&lt;&gt;0", [1]КХМ!D43, "&lt;&gt;нет")+COUNTIFS([1]ТЕЙК!D43, "&lt;&gt;0", [1]ТЕЙК!D43, "&lt;&gt;нет")+COUNTIFS([1]ШУЯ!D43, "&lt;&gt;0", [1]ШУЯ!D43, "&lt;&gt;нет")+COUNTIFS([1]ВЛр!D43, "&lt;&gt;0", [1]ВЛр!D43, "&lt;&gt;нет")+COUNTIFS([1]Вичр!D43, "&lt;&gt;0", [1]Вичр!D43, "&lt;&gt;нет")+COUNTIFS([1]ГавПр!D43, "&lt;&gt;0", [1]ГавПр!D43, "&lt;&gt;нет")+COUNTIFS([1]Завр!D43, "&lt;&gt;0", [1]Завр!D43, "&lt;&gt;нет")+COUNTIFS([1]Ивр!D43, "&lt;&gt;0", [1]Ивр!D43, "&lt;&gt;нет")+COUNTIFS([1]Илр!D43, "&lt;&gt;0", [1]Илр!D43, "&lt;&gt;нет")+COUNTIFS([1]Кин.р!D43, "&lt;&gt;0", [1]Кин.р!D43, "&lt;&gt;нет")+COUNTIFS([1]Комср!D43, "&lt;&gt;0", [1]Комср!D43, "&lt;&gt;нет")+COUNTIFS([1]Лежнр!D43, "&lt;&gt;0", [1]Лежнр!D43, "&lt;&gt;нет")+COUNTIFS([1]Лухр!D43, "&lt;&gt;0", [1]Лухр!D43, "&lt;&gt;нет")+COUNTIFS([1]Палр!D43, "&lt;&gt;0", [1]Палр!D43, "&lt;&gt;нет")+COUNTIFS([1]Пестр!D43, "&lt;&gt;0", [1]Пестр!D43, "&lt;&gt;нет")+COUNTIFS([1]Привр!D43, "&lt;&gt;0", [1]Привр!D43, "&lt;&gt;нет")+COUNTIFS([1]Пчжр!D43, "&lt;&gt;0", [1]Пчжр!D43, "&lt;&gt;нет")+COUNTIFS([1]Роднр!D43, "&lt;&gt;0", [1]Роднр!D43, "&lt;&gt;нет")+COUNTIFS([1]Савр!D43, "&lt;&gt;0", [1]Савр!D43, "&lt;&gt;нет")+COUNTIFS([1]Тейкр!D43, "&lt;&gt;0", [1]Тейкр!D43, "&lt;&gt;нет")+COUNTIFS([1]Фурмр!D43, "&lt;&gt;0", [1]Фурмр!D43, "&lt;&gt;нет")+COUNTIFS([1]Шуйр!D43, "&lt;&gt;0", [1]Шуйр!D43, "&lt;&gt;нет")+COUNTIFS([1]Южр!D43, "&lt;&gt;0", [1]Южр!D43, "&lt;&gt;нет")+COUNTIFS([1]Юрьевр!D43, "&lt;&gt;0", [1]Юрьевр!D43, "&lt;&gt;нет"))</f>
        <v>151.38259259259254</v>
      </c>
      <c r="E43" s="7"/>
      <c r="F43" s="6">
        <f>SUM([1]ИВ:Юрьевр!F43)/(COUNTIFS([1]ИВ!F43, "&lt;&gt;0", [1]ИВ!F43, "&lt;&gt;нет")+COUNTIFS([1]ВЧГ!F43, "&lt;&gt;0", [1]ВЧГ!F43, "&lt;&gt;нет")+COUNTIFS([1]КНШМ!F43, "&lt;&gt;0", [1]КНШМ!F43, "&lt;&gt;нет")+COUNTIFS([1]КХМ!F43, "&lt;&gt;0", [1]КХМ!F43, "&lt;&gt;нет")+COUNTIFS([1]ТЕЙК!F43, "&lt;&gt;0", [1]ТЕЙК!F43, "&lt;&gt;нет")+COUNTIFS([1]ШУЯ!F43, "&lt;&gt;0", [1]ШУЯ!F43, "&lt;&gt;нет")+COUNTIFS([1]ВЛр!F43, "&lt;&gt;0", [1]ВЛр!F43, "&lt;&gt;нет")+COUNTIFS([1]Вичр!F43, "&lt;&gt;0", [1]Вичр!F43, "&lt;&gt;нет")+COUNTIFS([1]ГавПр!F43, "&lt;&gt;0", [1]ГавПр!F43, "&lt;&gt;нет")+COUNTIFS([1]Завр!F43, "&lt;&gt;0", [1]Завр!F43, "&lt;&gt;нет")+COUNTIFS([1]Ивр!F43, "&lt;&gt;0", [1]Ивр!F43, "&lt;&gt;нет")+COUNTIFS([1]Илр!F43, "&lt;&gt;0", [1]Илр!F43, "&lt;&gt;нет")+COUNTIFS([1]Кин.р!F43, "&lt;&gt;0", [1]Кин.р!F43, "&lt;&gt;нет")+COUNTIFS([1]Комср!F43, "&lt;&gt;0", [1]Комср!F43, "&lt;&gt;нет")+COUNTIFS([1]Лежнр!F43, "&lt;&gt;0", [1]Лежнр!F43, "&lt;&gt;нет")+COUNTIFS([1]Лухр!F43, "&lt;&gt;0", [1]Лухр!F43, "&lt;&gt;нет")+COUNTIFS([1]Палр!F43, "&lt;&gt;0", [1]Палр!F43, "&lt;&gt;нет")+COUNTIFS([1]Пестр!F43, "&lt;&gt;0", [1]Пестр!F43, "&lt;&gt;нет")+COUNTIFS([1]Привр!F43, "&lt;&gt;0", [1]Привр!F43, "&lt;&gt;нет")+COUNTIFS([1]Пчжр!F43, "&lt;&gt;0", [1]Пчжр!F43, "&lt;&gt;нет")+COUNTIFS([1]Роднр!F43, "&lt;&gt;0", [1]Роднр!F43, "&lt;&gt;нет")+COUNTIFS([1]Савр!F43, "&lt;&gt;0", [1]Савр!F43, "&lt;&gt;нет")+COUNTIFS([1]Тейкр!F43, "&lt;&gt;0", [1]Тейкр!F43, "&lt;&gt;нет")+COUNTIFS([1]Фурмр!F43, "&lt;&gt;0", [1]Фурмр!F43, "&lt;&gt;нет")+COUNTIFS([1]Шуйр!F43, "&lt;&gt;0", [1]Шуйр!F43, "&lt;&gt;нет")+COUNTIFS([1]Южр!F43, "&lt;&gt;0", [1]Южр!F43, "&lt;&gt;нет")+COUNTIFS([1]Юрьевр!F43, "&lt;&gt;0", [1]Юрьевр!F43, "&lt;&gt;нет"))</f>
        <v>169.4771212121212</v>
      </c>
      <c r="G43" s="6">
        <f>SUM([1]ИВ:Юрьевр!G43)/(COUNTIFS([1]ИВ!G43, "&lt;&gt;0", [1]ИВ!G43, "&lt;&gt;нет")+COUNTIFS([1]ВЧГ!G43, "&lt;&gt;0", [1]ВЧГ!G43, "&lt;&gt;нет")+COUNTIFS([1]КНШМ!G43, "&lt;&gt;0", [1]КНШМ!G43, "&lt;&gt;нет")+COUNTIFS([1]КХМ!G43, "&lt;&gt;0", [1]КХМ!G43, "&lt;&gt;нет")+COUNTIFS([1]ТЕЙК!G43, "&lt;&gt;0", [1]ТЕЙК!G43, "&lt;&gt;нет")+COUNTIFS([1]ШУЯ!G43, "&lt;&gt;0", [1]ШУЯ!G43, "&lt;&gt;нет")+COUNTIFS([1]ВЛр!G43, "&lt;&gt;0", [1]ВЛр!G43, "&lt;&gt;нет")+COUNTIFS([1]Вичр!G43, "&lt;&gt;0", [1]Вичр!G43, "&lt;&gt;нет")+COUNTIFS([1]ГавПр!G43, "&lt;&gt;0", [1]ГавПр!G43, "&lt;&gt;нет")+COUNTIFS([1]Завр!G43, "&lt;&gt;0", [1]Завр!G43, "&lt;&gt;нет")+COUNTIFS([1]Ивр!G43, "&lt;&gt;0", [1]Ивр!G43, "&lt;&gt;нет")+COUNTIFS([1]Илр!G43, "&lt;&gt;0", [1]Илр!G43, "&lt;&gt;нет")+COUNTIFS([1]Кин.р!G43, "&lt;&gt;0", [1]Кин.р!G43, "&lt;&gt;нет")+COUNTIFS([1]Комср!G43, "&lt;&gt;0", [1]Комср!G43, "&lt;&gt;нет")+COUNTIFS([1]Лежнр!G43, "&lt;&gt;0", [1]Лежнр!G43, "&lt;&gt;нет")+COUNTIFS([1]Лухр!G43, "&lt;&gt;0", [1]Лухр!G43, "&lt;&gt;нет")+COUNTIFS([1]Палр!G43, "&lt;&gt;0", [1]Палр!G43, "&lt;&gt;нет")+COUNTIFS([1]Пестр!G43, "&lt;&gt;0", [1]Пестр!G43, "&lt;&gt;нет")+COUNTIFS([1]Привр!G43, "&lt;&gt;0", [1]Привр!G43, "&lt;&gt;нет")+COUNTIFS([1]Пчжр!G43, "&lt;&gt;0", [1]Пчжр!G43, "&lt;&gt;нет")+COUNTIFS([1]Роднр!G43, "&lt;&gt;0", [1]Роднр!G43, "&lt;&gt;нет")+COUNTIFS([1]Савр!G43, "&lt;&gt;0", [1]Савр!G43, "&lt;&gt;нет")+COUNTIFS([1]Тейкр!G43, "&lt;&gt;0", [1]Тейкр!G43, "&lt;&gt;нет")+COUNTIFS([1]Фурмр!G43, "&lt;&gt;0", [1]Фурмр!G43, "&lt;&gt;нет")+COUNTIFS([1]Шуйр!G43, "&lt;&gt;0", [1]Шуйр!G43, "&lt;&gt;нет")+COUNTIFS([1]Южр!G43, "&lt;&gt;0", [1]Южр!G43, "&lt;&gt;нет")+COUNTIFS([1]Юрьевр!G43, "&lt;&gt;0", [1]Юрьевр!G43, "&lt;&gt;нет"))</f>
        <v>174.34848484848484</v>
      </c>
      <c r="H43" s="7"/>
      <c r="I43" s="6">
        <f>SUM([1]ИВ:Юрьевр!I43)/(COUNTIFS([1]ИВ!I43, "&lt;&gt;0", [1]ИВ!I43, "&lt;&gt;нет")+COUNTIFS([1]ВЧГ!I43, "&lt;&gt;0", [1]ВЧГ!I43, "&lt;&gt;нет")+COUNTIFS([1]КНШМ!I43, "&lt;&gt;0", [1]КНШМ!I43, "&lt;&gt;нет")+COUNTIFS([1]КХМ!I43, "&lt;&gt;0", [1]КХМ!I43, "&lt;&gt;нет")+COUNTIFS([1]ТЕЙК!I43, "&lt;&gt;0", [1]ТЕЙК!I43, "&lt;&gt;нет")+COUNTIFS([1]ШУЯ!I43, "&lt;&gt;0", [1]ШУЯ!I43, "&lt;&gt;нет")+COUNTIFS([1]ВЛр!I43, "&lt;&gt;0", [1]ВЛр!I43, "&lt;&gt;нет")+COUNTIFS([1]Вичр!I43, "&lt;&gt;0", [1]Вичр!I43, "&lt;&gt;нет")+COUNTIFS([1]ГавПр!I43, "&lt;&gt;0", [1]ГавПр!I43, "&lt;&gt;нет")+COUNTIFS([1]Завр!I43, "&lt;&gt;0", [1]Завр!I43, "&lt;&gt;нет")+COUNTIFS([1]Ивр!I43, "&lt;&gt;0", [1]Ивр!I43, "&lt;&gt;нет")+COUNTIFS([1]Илр!I43, "&lt;&gt;0", [1]Илр!I43, "&lt;&gt;нет")+COUNTIFS([1]Кин.р!I43, "&lt;&gt;0", [1]Кин.р!I43, "&lt;&gt;нет")+COUNTIFS([1]Комср!I43, "&lt;&gt;0", [1]Комср!I43, "&lt;&gt;нет")+COUNTIFS([1]Лежнр!I43, "&lt;&gt;0", [1]Лежнр!I43, "&lt;&gt;нет")+COUNTIFS([1]Лухр!I43, "&lt;&gt;0", [1]Лухр!I43, "&lt;&gt;нет")+COUNTIFS([1]Палр!I43, "&lt;&gt;0", [1]Палр!I43, "&lt;&gt;нет")+COUNTIFS([1]Пестр!I43, "&lt;&gt;0", [1]Пестр!I43, "&lt;&gt;нет")+COUNTIFS([1]Привр!I43, "&lt;&gt;0", [1]Привр!I43, "&lt;&gt;нет")+COUNTIFS([1]Пчжр!I43, "&lt;&gt;0", [1]Пчжр!I43, "&lt;&gt;нет")+COUNTIFS([1]Роднр!I43, "&lt;&gt;0", [1]Роднр!I43, "&lt;&gt;нет")+COUNTIFS([1]Савр!I43, "&lt;&gt;0", [1]Савр!I43, "&lt;&gt;нет")+COUNTIFS([1]Тейкр!I43, "&lt;&gt;0", [1]Тейкр!I43, "&lt;&gt;нет")+COUNTIFS([1]Фурмр!I43, "&lt;&gt;0", [1]Фурмр!I43, "&lt;&gt;нет")+COUNTIFS([1]Шуйр!I43, "&lt;&gt;0", [1]Шуйр!I43, "&lt;&gt;нет")+COUNTIFS([1]Южр!I43, "&lt;&gt;0", [1]Южр!I43, "&lt;&gt;нет")+COUNTIFS([1]Юрьевр!I43, "&lt;&gt;0", [1]Юрьевр!I43, "&lt;&gt;нет"))</f>
        <v>185.36249999999998</v>
      </c>
      <c r="J43" s="6">
        <f>SUM([1]ИВ:Юрьевр!J43)/(COUNTIFS([1]ИВ!J43, "&lt;&gt;0", [1]ИВ!J43, "&lt;&gt;нет")+COUNTIFS([1]ВЧГ!J43, "&lt;&gt;0", [1]ВЧГ!J43, "&lt;&gt;нет")+COUNTIFS([1]КНШМ!J43, "&lt;&gt;0", [1]КНШМ!J43, "&lt;&gt;нет")+COUNTIFS([1]КХМ!J43, "&lt;&gt;0", [1]КХМ!J43, "&lt;&gt;нет")+COUNTIFS([1]ТЕЙК!J43, "&lt;&gt;0", [1]ТЕЙК!J43, "&lt;&gt;нет")+COUNTIFS([1]ШУЯ!J43, "&lt;&gt;0", [1]ШУЯ!J43, "&lt;&gt;нет")+COUNTIFS([1]ВЛр!J43, "&lt;&gt;0", [1]ВЛр!J43, "&lt;&gt;нет")+COUNTIFS([1]Вичр!J43, "&lt;&gt;0", [1]Вичр!J43, "&lt;&gt;нет")+COUNTIFS([1]ГавПр!J43, "&lt;&gt;0", [1]ГавПр!J43, "&lt;&gt;нет")+COUNTIFS([1]Завр!J43, "&lt;&gt;0", [1]Завр!J43, "&lt;&gt;нет")+COUNTIFS([1]Ивр!J43, "&lt;&gt;0", [1]Ивр!J43, "&lt;&gt;нет")+COUNTIFS([1]Илр!J43, "&lt;&gt;0", [1]Илр!J43, "&lt;&gt;нет")+COUNTIFS([1]Кин.р!J43, "&lt;&gt;0", [1]Кин.р!J43, "&lt;&gt;нет")+COUNTIFS([1]Комср!J43, "&lt;&gt;0", [1]Комср!J43, "&lt;&gt;нет")+COUNTIFS([1]Лежнр!J43, "&lt;&gt;0", [1]Лежнр!J43, "&lt;&gt;нет")+COUNTIFS([1]Лухр!J43, "&lt;&gt;0", [1]Лухр!J43, "&lt;&gt;нет")+COUNTIFS([1]Палр!J43, "&lt;&gt;0", [1]Палр!J43, "&lt;&gt;нет")+COUNTIFS([1]Пестр!J43, "&lt;&gt;0", [1]Пестр!J43, "&lt;&gt;нет")+COUNTIFS([1]Привр!J43, "&lt;&gt;0", [1]Привр!J43, "&lt;&gt;нет")+COUNTIFS([1]Пчжр!J43, "&lt;&gt;0", [1]Пчжр!J43, "&lt;&gt;нет")+COUNTIFS([1]Роднр!J43, "&lt;&gt;0", [1]Роднр!J43, "&lt;&gt;нет")+COUNTIFS([1]Савр!J43, "&lt;&gt;0", [1]Савр!J43, "&lt;&gt;нет")+COUNTIFS([1]Тейкр!J43, "&lt;&gt;0", [1]Тейкр!J43, "&lt;&gt;нет")+COUNTIFS([1]Фурмр!J43, "&lt;&gt;0", [1]Фурмр!J43, "&lt;&gt;нет")+COUNTIFS([1]Шуйр!J43, "&lt;&gt;0", [1]Шуйр!J43, "&lt;&gt;нет")+COUNTIFS([1]Южр!J43, "&lt;&gt;0", [1]Южр!J43, "&lt;&gt;нет")+COUNTIFS([1]Юрьевр!J43, "&lt;&gt;0", [1]Юрьевр!J43, "&lt;&gt;нет"))</f>
        <v>191.71666666666667</v>
      </c>
      <c r="K43" s="7"/>
      <c r="L43" s="6">
        <f>SUM([1]ИВ:Юрьевр!L43)/(COUNTIFS([1]ИВ!L43, "&lt;&gt;0", [1]ИВ!L43, "&lt;&gt;нет")+COUNTIFS([1]ВЧГ!L43, "&lt;&gt;0", [1]ВЧГ!L43, "&lt;&gt;нет")+COUNTIFS([1]КНШМ!L43, "&lt;&gt;0", [1]КНШМ!L43, "&lt;&gt;нет")+COUNTIFS([1]КХМ!L43, "&lt;&gt;0", [1]КХМ!L43, "&lt;&gt;нет")+COUNTIFS([1]ТЕЙК!L43, "&lt;&gt;0", [1]ТЕЙК!L43, "&lt;&gt;нет")+COUNTIFS([1]ШУЯ!L43, "&lt;&gt;0", [1]ШУЯ!L43, "&lt;&gt;нет")+COUNTIFS([1]ВЛр!L43, "&lt;&gt;0", [1]ВЛр!L43, "&lt;&gt;нет")+COUNTIFS([1]Вичр!L43, "&lt;&gt;0", [1]Вичр!L43, "&lt;&gt;нет")+COUNTIFS([1]ГавПр!L43, "&lt;&gt;0", [1]ГавПр!L43, "&lt;&gt;нет")+COUNTIFS([1]Завр!L43, "&lt;&gt;0", [1]Завр!L43, "&lt;&gt;нет")+COUNTIFS([1]Ивр!L43, "&lt;&gt;0", [1]Ивр!L43, "&lt;&gt;нет")+COUNTIFS([1]Илр!L43, "&lt;&gt;0", [1]Илр!L43, "&lt;&gt;нет")+COUNTIFS([1]Кин.р!L43, "&lt;&gt;0", [1]Кин.р!L43, "&lt;&gt;нет")+COUNTIFS([1]Комср!L43, "&lt;&gt;0", [1]Комср!L43, "&lt;&gt;нет")+COUNTIFS([1]Лежнр!L43, "&lt;&gt;0", [1]Лежнр!L43, "&lt;&gt;нет")+COUNTIFS([1]Лухр!L43, "&lt;&gt;0", [1]Лухр!L43, "&lt;&gt;нет")+COUNTIFS([1]Палр!L43, "&lt;&gt;0", [1]Палр!L43, "&lt;&gt;нет")+COUNTIFS([1]Пестр!L43, "&lt;&gt;0", [1]Пестр!L43, "&lt;&gt;нет")+COUNTIFS([1]Привр!L43, "&lt;&gt;0", [1]Привр!L43, "&lt;&gt;нет")+COUNTIFS([1]Пчжр!L43, "&lt;&gt;0", [1]Пчжр!L43, "&lt;&gt;нет")+COUNTIFS([1]Роднр!L43, "&lt;&gt;0", [1]Роднр!L43, "&lt;&gt;нет")+COUNTIFS([1]Савр!L43, "&lt;&gt;0", [1]Савр!L43, "&lt;&gt;нет")+COUNTIFS([1]Тейкр!L43, "&lt;&gt;0", [1]Тейкр!L43, "&lt;&gt;нет")+COUNTIFS([1]Фурмр!L43, "&lt;&gt;0", [1]Фурмр!L43, "&lt;&gt;нет")+COUNTIFS([1]Шуйр!L43, "&lt;&gt;0", [1]Шуйр!L43, "&lt;&gt;нет")+COUNTIFS([1]Южр!L43, "&lt;&gt;0", [1]Южр!L43, "&lt;&gt;нет")+COUNTIFS([1]Юрьевр!L43, "&lt;&gt;0", [1]Юрьевр!L43, "&lt;&gt;нет"))</f>
        <v>150.09090909090909</v>
      </c>
      <c r="M43" s="6">
        <f>SUM([1]ИВ:Юрьевр!M43)/(COUNTIFS([1]ИВ!M43, "&lt;&gt;0", [1]ИВ!M43, "&lt;&gt;нет")+COUNTIFS([1]ВЧГ!M43, "&lt;&gt;0", [1]ВЧГ!M43, "&lt;&gt;нет")+COUNTIFS([1]КНШМ!M43, "&lt;&gt;0", [1]КНШМ!M43, "&lt;&gt;нет")+COUNTIFS([1]КХМ!M43, "&lt;&gt;0", [1]КХМ!M43, "&lt;&gt;нет")+COUNTIFS([1]ТЕЙК!M43, "&lt;&gt;0", [1]ТЕЙК!M43, "&lt;&gt;нет")+COUNTIFS([1]ШУЯ!M43, "&lt;&gt;0", [1]ШУЯ!M43, "&lt;&gt;нет")+COUNTIFS([1]ВЛр!M43, "&lt;&gt;0", [1]ВЛр!M43, "&lt;&gt;нет")+COUNTIFS([1]Вичр!M43, "&lt;&gt;0", [1]Вичр!M43, "&lt;&gt;нет")+COUNTIFS([1]ГавПр!M43, "&lt;&gt;0", [1]ГавПр!M43, "&lt;&gt;нет")+COUNTIFS([1]Завр!M43, "&lt;&gt;0", [1]Завр!M43, "&lt;&gt;нет")+COUNTIFS([1]Ивр!M43, "&lt;&gt;0", [1]Ивр!M43, "&lt;&gt;нет")+COUNTIFS([1]Илр!M43, "&lt;&gt;0", [1]Илр!M43, "&lt;&gt;нет")+COUNTIFS([1]Кин.р!M43, "&lt;&gt;0", [1]Кин.р!M43, "&lt;&gt;нет")+COUNTIFS([1]Комср!M43, "&lt;&gt;0", [1]Комср!M43, "&lt;&gt;нет")+COUNTIFS([1]Лежнр!M43, "&lt;&gt;0", [1]Лежнр!M43, "&lt;&gt;нет")+COUNTIFS([1]Лухр!M43, "&lt;&gt;0", [1]Лухр!M43, "&lt;&gt;нет")+COUNTIFS([1]Палр!M43, "&lt;&gt;0", [1]Палр!M43, "&lt;&gt;нет")+COUNTIFS([1]Пестр!M43, "&lt;&gt;0", [1]Пестр!M43, "&lt;&gt;нет")+COUNTIFS([1]Привр!M43, "&lt;&gt;0", [1]Привр!M43, "&lt;&gt;нет")+COUNTIFS([1]Пчжр!M43, "&lt;&gt;0", [1]Пчжр!M43, "&lt;&gt;нет")+COUNTIFS([1]Роднр!M43, "&lt;&gt;0", [1]Роднр!M43, "&lt;&gt;нет")+COUNTIFS([1]Савр!M43, "&lt;&gt;0", [1]Савр!M43, "&lt;&gt;нет")+COUNTIFS([1]Тейкр!M43, "&lt;&gt;0", [1]Тейкр!M43, "&lt;&gt;нет")+COUNTIFS([1]Фурмр!M43, "&lt;&gt;0", [1]Фурмр!M43, "&lt;&gt;нет")+COUNTIFS([1]Шуйр!M43, "&lt;&gt;0", [1]Шуйр!M43, "&lt;&gt;нет")+COUNTIFS([1]Южр!M43, "&lt;&gt;0", [1]Южр!M43, "&lt;&gt;нет")+COUNTIFS([1]Юрьевр!M43, "&lt;&gt;0", [1]Юрьевр!M43, "&lt;&gt;нет"))</f>
        <v>161.42454545454547</v>
      </c>
      <c r="N43" s="7"/>
      <c r="O43" s="6">
        <f>SUM([1]ИВ:Юрьевр!O43)/(COUNTIFS([1]ИВ!O43, "&lt;&gt;0", [1]ИВ!O43, "&lt;&gt;нет")+COUNTIFS([1]ВЧГ!O43, "&lt;&gt;0", [1]ВЧГ!O43, "&lt;&gt;нет")+COUNTIFS([1]КНШМ!O43, "&lt;&gt;0", [1]КНШМ!O43, "&lt;&gt;нет")+COUNTIFS([1]КХМ!O43, "&lt;&gt;0", [1]КХМ!O43, "&lt;&gt;нет")+COUNTIFS([1]ТЕЙК!O43, "&lt;&gt;0", [1]ТЕЙК!O43, "&lt;&gt;нет")+COUNTIFS([1]ШУЯ!O43, "&lt;&gt;0", [1]ШУЯ!O43, "&lt;&gt;нет")+COUNTIFS([1]ВЛр!O43, "&lt;&gt;0", [1]ВЛр!O43, "&lt;&gt;нет")+COUNTIFS([1]Вичр!O43, "&lt;&gt;0", [1]Вичр!O43, "&lt;&gt;нет")+COUNTIFS([1]ГавПр!O43, "&lt;&gt;0", [1]ГавПр!O43, "&lt;&gt;нет")+COUNTIFS([1]Завр!O43, "&lt;&gt;0", [1]Завр!O43, "&lt;&gt;нет")+COUNTIFS([1]Ивр!O43, "&lt;&gt;0", [1]Ивр!O43, "&lt;&gt;нет")+COUNTIFS([1]Илр!O43, "&lt;&gt;0", [1]Илр!O43, "&lt;&gt;нет")+COUNTIFS([1]Кин.р!O43, "&lt;&gt;0", [1]Кин.р!O43, "&lt;&gt;нет")+COUNTIFS([1]Комср!O43, "&lt;&gt;0", [1]Комср!O43, "&lt;&gt;нет")+COUNTIFS([1]Лежнр!O43, "&lt;&gt;0", [1]Лежнр!O43, "&lt;&gt;нет")+COUNTIFS([1]Лухр!O43, "&lt;&gt;0", [1]Лухр!O43, "&lt;&gt;нет")+COUNTIFS([1]Палр!O43, "&lt;&gt;0", [1]Палр!O43, "&lt;&gt;нет")+COUNTIFS([1]Пестр!O43, "&lt;&gt;0", [1]Пестр!O43, "&lt;&gt;нет")+COUNTIFS([1]Привр!O43, "&lt;&gt;0", [1]Привр!O43, "&lt;&gt;нет")+COUNTIFS([1]Пчжр!O43, "&lt;&gt;0", [1]Пчжр!O43, "&lt;&gt;нет")+COUNTIFS([1]Роднр!O43, "&lt;&gt;0", [1]Роднр!O43, "&lt;&gt;нет")+COUNTIFS([1]Савр!O43, "&lt;&gt;0", [1]Савр!O43, "&lt;&gt;нет")+COUNTIFS([1]Тейкр!O43, "&lt;&gt;0", [1]Тейкр!O43, "&lt;&gt;нет")+COUNTIFS([1]Фурмр!O43, "&lt;&gt;0", [1]Фурмр!O43, "&lt;&gt;нет")+COUNTIFS([1]Шуйр!O43, "&lt;&gt;0", [1]Шуйр!O43, "&lt;&gt;нет")+COUNTIFS([1]Южр!O43, "&lt;&gt;0", [1]Южр!O43, "&lt;&gt;нет")+COUNTIFS([1]Юрьевр!O43, "&lt;&gt;0", [1]Юрьевр!O43, "&lt;&gt;нет"))</f>
        <v>37.777777777777779</v>
      </c>
      <c r="P43" s="6">
        <f>SUM([1]ИВ:Юрьевр!P43)/(COUNTIFS([1]ИВ!P43, "&lt;&gt;0", [1]ИВ!P43, "&lt;&gt;нет")+COUNTIFS([1]ВЧГ!P43, "&lt;&gt;0", [1]ВЧГ!P43, "&lt;&gt;нет")+COUNTIFS([1]КНШМ!P43, "&lt;&gt;0", [1]КНШМ!P43, "&lt;&gt;нет")+COUNTIFS([1]КХМ!P43, "&lt;&gt;0", [1]КХМ!P43, "&lt;&gt;нет")+COUNTIFS([1]ТЕЙК!P43, "&lt;&gt;0", [1]ТЕЙК!P43, "&lt;&gt;нет")+COUNTIFS([1]ШУЯ!P43, "&lt;&gt;0", [1]ШУЯ!P43, "&lt;&gt;нет")+COUNTIFS([1]ВЛр!P43, "&lt;&gt;0", [1]ВЛр!P43, "&lt;&gt;нет")+COUNTIFS([1]Вичр!P43, "&lt;&gt;0", [1]Вичр!P43, "&lt;&gt;нет")+COUNTIFS([1]ГавПр!P43, "&lt;&gt;0", [1]ГавПр!P43, "&lt;&gt;нет")+COUNTIFS([1]Завр!P43, "&lt;&gt;0", [1]Завр!P43, "&lt;&gt;нет")+COUNTIFS([1]Ивр!P43, "&lt;&gt;0", [1]Ивр!P43, "&lt;&gt;нет")+COUNTIFS([1]Илр!P43, "&lt;&gt;0", [1]Илр!P43, "&lt;&gt;нет")+COUNTIFS([1]Кин.р!P43, "&lt;&gt;0", [1]Кин.р!P43, "&lt;&gt;нет")+COUNTIFS([1]Комср!P43, "&lt;&gt;0", [1]Комср!P43, "&lt;&gt;нет")+COUNTIFS([1]Лежнр!P43, "&lt;&gt;0", [1]Лежнр!P43, "&lt;&gt;нет")+COUNTIFS([1]Лухр!P43, "&lt;&gt;0", [1]Лухр!P43, "&lt;&gt;нет")+COUNTIFS([1]Палр!P43, "&lt;&gt;0", [1]Палр!P43, "&lt;&gt;нет")+COUNTIFS([1]Пестр!P43, "&lt;&gt;0", [1]Пестр!P43, "&lt;&gt;нет")+COUNTIFS([1]Привр!P43, "&lt;&gt;0", [1]Привр!P43, "&lt;&gt;нет")+COUNTIFS([1]Пчжр!P43, "&lt;&gt;0", [1]Пчжр!P43, "&lt;&gt;нет")+COUNTIFS([1]Роднр!P43, "&lt;&gt;0", [1]Роднр!P43, "&lt;&gt;нет")+COUNTIFS([1]Савр!P43, "&lt;&gt;0", [1]Савр!P43, "&lt;&gt;нет")+COUNTIFS([1]Тейкр!P43, "&lt;&gt;0", [1]Тейкр!P43, "&lt;&gt;нет")+COUNTIFS([1]Фурмр!P43, "&lt;&gt;0", [1]Фурмр!P43, "&lt;&gt;нет")+COUNTIFS([1]Шуйр!P43, "&lt;&gt;0", [1]Шуйр!P43, "&lt;&gt;нет")+COUNTIFS([1]Южр!P43, "&lt;&gt;0", [1]Южр!P43, "&lt;&gt;нет")+COUNTIFS([1]Юрьевр!P43, "&lt;&gt;0", [1]Юрьевр!P43, "&lt;&gt;нет"))</f>
        <v>44.444444444444443</v>
      </c>
      <c r="Q43" s="8"/>
    </row>
    <row r="44" spans="1:17" ht="15.75" x14ac:dyDescent="0.2">
      <c r="A44" s="4">
        <v>39</v>
      </c>
      <c r="B44" s="5" t="s">
        <v>49</v>
      </c>
      <c r="C44" s="6">
        <f>SUM([1]ИВ:Юрьевр!C44)/(COUNTIFS([1]ИВ!C44, "&lt;&gt;0", [1]ИВ!C44, "&lt;&gt;нет")+COUNTIFS([1]ВЧГ!C44, "&lt;&gt;0", [1]ВЧГ!C44, "&lt;&gt;нет")+COUNTIFS([1]КНШМ!C44, "&lt;&gt;0", [1]КНШМ!C44, "&lt;&gt;нет")+COUNTIFS([1]КХМ!C44, "&lt;&gt;0", [1]КХМ!C44, "&lt;&gt;нет")+COUNTIFS([1]ТЕЙК!C44, "&lt;&gt;0", [1]ТЕЙК!C44, "&lt;&gt;нет")+COUNTIFS([1]ШУЯ!C44, "&lt;&gt;0", [1]ШУЯ!C44, "&lt;&gt;нет")+COUNTIFS([1]ВЛр!C44, "&lt;&gt;0", [1]ВЛр!C44, "&lt;&gt;нет")+COUNTIFS([1]Вичр!C44, "&lt;&gt;0", [1]Вичр!C44, "&lt;&gt;нет")+COUNTIFS([1]ГавПр!C44, "&lt;&gt;0", [1]ГавПр!C44, "&lt;&gt;нет")+COUNTIFS([1]Завр!C44, "&lt;&gt;0", [1]Завр!C44, "&lt;&gt;нет")+COUNTIFS([1]Ивр!C44, "&lt;&gt;0", [1]Ивр!C44, "&lt;&gt;нет")+COUNTIFS([1]Илр!C44, "&lt;&gt;0", [1]Илр!C44, "&lt;&gt;нет")+COUNTIFS([1]Кин.р!C44, "&lt;&gt;0", [1]Кин.р!C44, "&lt;&gt;нет")+COUNTIFS([1]Комср!C44, "&lt;&gt;0", [1]Комср!C44, "&lt;&gt;нет")+COUNTIFS([1]Лежнр!C44, "&lt;&gt;0", [1]Лежнр!C44, "&lt;&gt;нет")+COUNTIFS([1]Лухр!C44, "&lt;&gt;0", [1]Лухр!C44, "&lt;&gt;нет")+COUNTIFS([1]Палр!C44, "&lt;&gt;0", [1]Палр!C44, "&lt;&gt;нет")+COUNTIFS([1]Пестр!C44, "&lt;&gt;0", [1]Пестр!C44, "&lt;&gt;нет")+COUNTIFS([1]Привр!C44, "&lt;&gt;0", [1]Привр!C44, "&lt;&gt;нет")+COUNTIFS([1]Пчжр!C44, "&lt;&gt;0", [1]Пчжр!C44, "&lt;&gt;нет")+COUNTIFS([1]Роднр!C44, "&lt;&gt;0", [1]Роднр!C44, "&lt;&gt;нет")+COUNTIFS([1]Савр!C44, "&lt;&gt;0", [1]Савр!C44, "&lt;&gt;нет")+COUNTIFS([1]Тейкр!C44, "&lt;&gt;0", [1]Тейкр!C44, "&lt;&gt;нет")+COUNTIFS([1]Фурмр!C44, "&lt;&gt;0", [1]Фурмр!C44, "&lt;&gt;нет")+COUNTIFS([1]Шуйр!C44, "&lt;&gt;0", [1]Шуйр!C44, "&lt;&gt;нет")+COUNTIFS([1]Южр!C44, "&lt;&gt;0", [1]Южр!C44, "&lt;&gt;нет")+COUNTIFS([1]Юрьевр!C44, "&lt;&gt;0", [1]Юрьевр!C44, "&lt;&gt;нет"))</f>
        <v>180.92948717948715</v>
      </c>
      <c r="D44" s="6">
        <f>SUM([1]ИВ:Юрьевр!D44)/(COUNTIFS([1]ИВ!D44, "&lt;&gt;0", [1]ИВ!D44, "&lt;&gt;нет")+COUNTIFS([1]ВЧГ!D44, "&lt;&gt;0", [1]ВЧГ!D44, "&lt;&gt;нет")+COUNTIFS([1]КНШМ!D44, "&lt;&gt;0", [1]КНШМ!D44, "&lt;&gt;нет")+COUNTIFS([1]КХМ!D44, "&lt;&gt;0", [1]КХМ!D44, "&lt;&gt;нет")+COUNTIFS([1]ТЕЙК!D44, "&lt;&gt;0", [1]ТЕЙК!D44, "&lt;&gt;нет")+COUNTIFS([1]ШУЯ!D44, "&lt;&gt;0", [1]ШУЯ!D44, "&lt;&gt;нет")+COUNTIFS([1]ВЛр!D44, "&lt;&gt;0", [1]ВЛр!D44, "&lt;&gt;нет")+COUNTIFS([1]Вичр!D44, "&lt;&gt;0", [1]Вичр!D44, "&lt;&gt;нет")+COUNTIFS([1]ГавПр!D44, "&lt;&gt;0", [1]ГавПр!D44, "&lt;&gt;нет")+COUNTIFS([1]Завр!D44, "&lt;&gt;0", [1]Завр!D44, "&lt;&gt;нет")+COUNTIFS([1]Ивр!D44, "&lt;&gt;0", [1]Ивр!D44, "&lt;&gt;нет")+COUNTIFS([1]Илр!D44, "&lt;&gt;0", [1]Илр!D44, "&lt;&gt;нет")+COUNTIFS([1]Кин.р!D44, "&lt;&gt;0", [1]Кин.р!D44, "&lt;&gt;нет")+COUNTIFS([1]Комср!D44, "&lt;&gt;0", [1]Комср!D44, "&lt;&gt;нет")+COUNTIFS([1]Лежнр!D44, "&lt;&gt;0", [1]Лежнр!D44, "&lt;&gt;нет")+COUNTIFS([1]Лухр!D44, "&lt;&gt;0", [1]Лухр!D44, "&lt;&gt;нет")+COUNTIFS([1]Палр!D44, "&lt;&gt;0", [1]Палр!D44, "&lt;&gt;нет")+COUNTIFS([1]Пестр!D44, "&lt;&gt;0", [1]Пестр!D44, "&lt;&gt;нет")+COUNTIFS([1]Привр!D44, "&lt;&gt;0", [1]Привр!D44, "&lt;&gt;нет")+COUNTIFS([1]Пчжр!D44, "&lt;&gt;0", [1]Пчжр!D44, "&lt;&gt;нет")+COUNTIFS([1]Роднр!D44, "&lt;&gt;0", [1]Роднр!D44, "&lt;&gt;нет")+COUNTIFS([1]Савр!D44, "&lt;&gt;0", [1]Савр!D44, "&lt;&gt;нет")+COUNTIFS([1]Тейкр!D44, "&lt;&gt;0", [1]Тейкр!D44, "&lt;&gt;нет")+COUNTIFS([1]Фурмр!D44, "&lt;&gt;0", [1]Фурмр!D44, "&lt;&gt;нет")+COUNTIFS([1]Шуйр!D44, "&lt;&gt;0", [1]Шуйр!D44, "&lt;&gt;нет")+COUNTIFS([1]Южр!D44, "&lt;&gt;0", [1]Южр!D44, "&lt;&gt;нет")+COUNTIFS([1]Юрьевр!D44, "&lt;&gt;0", [1]Юрьевр!D44, "&lt;&gt;нет"))</f>
        <v>199.63884615384612</v>
      </c>
      <c r="E44" s="7"/>
      <c r="F44" s="6">
        <f>SUM([1]ИВ:Юрьевр!F44)/(COUNTIFS([1]ИВ!F44, "&lt;&gt;0", [1]ИВ!F44, "&lt;&gt;нет")+COUNTIFS([1]ВЧГ!F44, "&lt;&gt;0", [1]ВЧГ!F44, "&lt;&gt;нет")+COUNTIFS([1]КНШМ!F44, "&lt;&gt;0", [1]КНШМ!F44, "&lt;&gt;нет")+COUNTIFS([1]КХМ!F44, "&lt;&gt;0", [1]КХМ!F44, "&lt;&gt;нет")+COUNTIFS([1]ТЕЙК!F44, "&lt;&gt;0", [1]ТЕЙК!F44, "&lt;&gt;нет")+COUNTIFS([1]ШУЯ!F44, "&lt;&gt;0", [1]ШУЯ!F44, "&lt;&gt;нет")+COUNTIFS([1]ВЛр!F44, "&lt;&gt;0", [1]ВЛр!F44, "&lt;&gt;нет")+COUNTIFS([1]Вичр!F44, "&lt;&gt;0", [1]Вичр!F44, "&lt;&gt;нет")+COUNTIFS([1]ГавПр!F44, "&lt;&gt;0", [1]ГавПр!F44, "&lt;&gt;нет")+COUNTIFS([1]Завр!F44, "&lt;&gt;0", [1]Завр!F44, "&lt;&gt;нет")+COUNTIFS([1]Ивр!F44, "&lt;&gt;0", [1]Ивр!F44, "&lt;&gt;нет")+COUNTIFS([1]Илр!F44, "&lt;&gt;0", [1]Илр!F44, "&lt;&gt;нет")+COUNTIFS([1]Кин.р!F44, "&lt;&gt;0", [1]Кин.р!F44, "&lt;&gt;нет")+COUNTIFS([1]Комср!F44, "&lt;&gt;0", [1]Комср!F44, "&lt;&gt;нет")+COUNTIFS([1]Лежнр!F44, "&lt;&gt;0", [1]Лежнр!F44, "&lt;&gt;нет")+COUNTIFS([1]Лухр!F44, "&lt;&gt;0", [1]Лухр!F44, "&lt;&gt;нет")+COUNTIFS([1]Палр!F44, "&lt;&gt;0", [1]Палр!F44, "&lt;&gt;нет")+COUNTIFS([1]Пестр!F44, "&lt;&gt;0", [1]Пестр!F44, "&lt;&gt;нет")+COUNTIFS([1]Привр!F44, "&lt;&gt;0", [1]Привр!F44, "&lt;&gt;нет")+COUNTIFS([1]Пчжр!F44, "&lt;&gt;0", [1]Пчжр!F44, "&lt;&gt;нет")+COUNTIFS([1]Роднр!F44, "&lt;&gt;0", [1]Роднр!F44, "&lt;&gt;нет")+COUNTIFS([1]Савр!F44, "&lt;&gt;0", [1]Савр!F44, "&lt;&gt;нет")+COUNTIFS([1]Тейкр!F44, "&lt;&gt;0", [1]Тейкр!F44, "&lt;&gt;нет")+COUNTIFS([1]Фурмр!F44, "&lt;&gt;0", [1]Фурмр!F44, "&lt;&gt;нет")+COUNTIFS([1]Шуйр!F44, "&lt;&gt;0", [1]Шуйр!F44, "&lt;&gt;нет")+COUNTIFS([1]Южр!F44, "&lt;&gt;0", [1]Южр!F44, "&lt;&gt;нет")+COUNTIFS([1]Юрьевр!F44, "&lt;&gt;0", [1]Юрьевр!F44, "&lt;&gt;нет"))</f>
        <v>184.50947368421049</v>
      </c>
      <c r="G44" s="6">
        <f>SUM([1]ИВ:Юрьевр!G44)/(COUNTIFS([1]ИВ!G44, "&lt;&gt;0", [1]ИВ!G44, "&lt;&gt;нет")+COUNTIFS([1]ВЧГ!G44, "&lt;&gt;0", [1]ВЧГ!G44, "&lt;&gt;нет")+COUNTIFS([1]КНШМ!G44, "&lt;&gt;0", [1]КНШМ!G44, "&lt;&gt;нет")+COUNTIFS([1]КХМ!G44, "&lt;&gt;0", [1]КХМ!G44, "&lt;&gt;нет")+COUNTIFS([1]ТЕЙК!G44, "&lt;&gt;0", [1]ТЕЙК!G44, "&lt;&gt;нет")+COUNTIFS([1]ШУЯ!G44, "&lt;&gt;0", [1]ШУЯ!G44, "&lt;&gt;нет")+COUNTIFS([1]ВЛр!G44, "&lt;&gt;0", [1]ВЛр!G44, "&lt;&gt;нет")+COUNTIFS([1]Вичр!G44, "&lt;&gt;0", [1]Вичр!G44, "&lt;&gt;нет")+COUNTIFS([1]ГавПр!G44, "&lt;&gt;0", [1]ГавПр!G44, "&lt;&gt;нет")+COUNTIFS([1]Завр!G44, "&lt;&gt;0", [1]Завр!G44, "&lt;&gt;нет")+COUNTIFS([1]Ивр!G44, "&lt;&gt;0", [1]Ивр!G44, "&lt;&gt;нет")+COUNTIFS([1]Илр!G44, "&lt;&gt;0", [1]Илр!G44, "&lt;&gt;нет")+COUNTIFS([1]Кин.р!G44, "&lt;&gt;0", [1]Кин.р!G44, "&lt;&gt;нет")+COUNTIFS([1]Комср!G44, "&lt;&gt;0", [1]Комср!G44, "&lt;&gt;нет")+COUNTIFS([1]Лежнр!G44, "&lt;&gt;0", [1]Лежнр!G44, "&lt;&gt;нет")+COUNTIFS([1]Лухр!G44, "&lt;&gt;0", [1]Лухр!G44, "&lt;&gt;нет")+COUNTIFS([1]Палр!G44, "&lt;&gt;0", [1]Палр!G44, "&lt;&gt;нет")+COUNTIFS([1]Пестр!G44, "&lt;&gt;0", [1]Пестр!G44, "&lt;&gt;нет")+COUNTIFS([1]Привр!G44, "&lt;&gt;0", [1]Привр!G44, "&lt;&gt;нет")+COUNTIFS([1]Пчжр!G44, "&lt;&gt;0", [1]Пчжр!G44, "&lt;&gt;нет")+COUNTIFS([1]Роднр!G44, "&lt;&gt;0", [1]Роднр!G44, "&lt;&gt;нет")+COUNTIFS([1]Савр!G44, "&lt;&gt;0", [1]Савр!G44, "&lt;&gt;нет")+COUNTIFS([1]Тейкр!G44, "&lt;&gt;0", [1]Тейкр!G44, "&lt;&gt;нет")+COUNTIFS([1]Фурмр!G44, "&lt;&gt;0", [1]Фурмр!G44, "&lt;&gt;нет")+COUNTIFS([1]Шуйр!G44, "&lt;&gt;0", [1]Шуйр!G44, "&lt;&gt;нет")+COUNTIFS([1]Южр!G44, "&lt;&gt;0", [1]Южр!G44, "&lt;&gt;нет")+COUNTIFS([1]Юрьевр!G44, "&lt;&gt;0", [1]Юрьевр!G44, "&lt;&gt;нет"))</f>
        <v>204.47280701754389</v>
      </c>
      <c r="H44" s="7"/>
      <c r="I44" s="6">
        <f>SUM([1]ИВ:Юрьевр!I44)/(COUNTIFS([1]ИВ!I44, "&lt;&gt;0", [1]ИВ!I44, "&lt;&gt;нет")+COUNTIFS([1]ВЧГ!I44, "&lt;&gt;0", [1]ВЧГ!I44, "&lt;&gt;нет")+COUNTIFS([1]КНШМ!I44, "&lt;&gt;0", [1]КНШМ!I44, "&lt;&gt;нет")+COUNTIFS([1]КХМ!I44, "&lt;&gt;0", [1]КХМ!I44, "&lt;&gt;нет")+COUNTIFS([1]ТЕЙК!I44, "&lt;&gt;0", [1]ТЕЙК!I44, "&lt;&gt;нет")+COUNTIFS([1]ШУЯ!I44, "&lt;&gt;0", [1]ШУЯ!I44, "&lt;&gt;нет")+COUNTIFS([1]ВЛр!I44, "&lt;&gt;0", [1]ВЛр!I44, "&lt;&gt;нет")+COUNTIFS([1]Вичр!I44, "&lt;&gt;0", [1]Вичр!I44, "&lt;&gt;нет")+COUNTIFS([1]ГавПр!I44, "&lt;&gt;0", [1]ГавПр!I44, "&lt;&gt;нет")+COUNTIFS([1]Завр!I44, "&lt;&gt;0", [1]Завр!I44, "&lt;&gt;нет")+COUNTIFS([1]Ивр!I44, "&lt;&gt;0", [1]Ивр!I44, "&lt;&gt;нет")+COUNTIFS([1]Илр!I44, "&lt;&gt;0", [1]Илр!I44, "&lt;&gt;нет")+COUNTIFS([1]Кин.р!I44, "&lt;&gt;0", [1]Кин.р!I44, "&lt;&gt;нет")+COUNTIFS([1]Комср!I44, "&lt;&gt;0", [1]Комср!I44, "&lt;&gt;нет")+COUNTIFS([1]Лежнр!I44, "&lt;&gt;0", [1]Лежнр!I44, "&lt;&gt;нет")+COUNTIFS([1]Лухр!I44, "&lt;&gt;0", [1]Лухр!I44, "&lt;&gt;нет")+COUNTIFS([1]Палр!I44, "&lt;&gt;0", [1]Палр!I44, "&lt;&gt;нет")+COUNTIFS([1]Пестр!I44, "&lt;&gt;0", [1]Пестр!I44, "&lt;&gt;нет")+COUNTIFS([1]Привр!I44, "&lt;&gt;0", [1]Привр!I44, "&lt;&gt;нет")+COUNTIFS([1]Пчжр!I44, "&lt;&gt;0", [1]Пчжр!I44, "&lt;&gt;нет")+COUNTIFS([1]Роднр!I44, "&lt;&gt;0", [1]Роднр!I44, "&lt;&gt;нет")+COUNTIFS([1]Савр!I44, "&lt;&gt;0", [1]Савр!I44, "&lt;&gt;нет")+COUNTIFS([1]Тейкр!I44, "&lt;&gt;0", [1]Тейкр!I44, "&lt;&gt;нет")+COUNTIFS([1]Фурмр!I44, "&lt;&gt;0", [1]Фурмр!I44, "&lt;&gt;нет")+COUNTIFS([1]Шуйр!I44, "&lt;&gt;0", [1]Шуйр!I44, "&lt;&gt;нет")+COUNTIFS([1]Южр!I44, "&lt;&gt;0", [1]Южр!I44, "&lt;&gt;нет")+COUNTIFS([1]Юрьевр!I44, "&lt;&gt;0", [1]Юрьевр!I44, "&lt;&gt;нет"))</f>
        <v>187.80555555555554</v>
      </c>
      <c r="J44" s="6">
        <f>SUM([1]ИВ:Юрьевр!J44)/(COUNTIFS([1]ИВ!J44, "&lt;&gt;0", [1]ИВ!J44, "&lt;&gt;нет")+COUNTIFS([1]ВЧГ!J44, "&lt;&gt;0", [1]ВЧГ!J44, "&lt;&gt;нет")+COUNTIFS([1]КНШМ!J44, "&lt;&gt;0", [1]КНШМ!J44, "&lt;&gt;нет")+COUNTIFS([1]КХМ!J44, "&lt;&gt;0", [1]КХМ!J44, "&lt;&gt;нет")+COUNTIFS([1]ТЕЙК!J44, "&lt;&gt;0", [1]ТЕЙК!J44, "&lt;&gt;нет")+COUNTIFS([1]ШУЯ!J44, "&lt;&gt;0", [1]ШУЯ!J44, "&lt;&gt;нет")+COUNTIFS([1]ВЛр!J44, "&lt;&gt;0", [1]ВЛр!J44, "&lt;&gt;нет")+COUNTIFS([1]Вичр!J44, "&lt;&gt;0", [1]Вичр!J44, "&lt;&gt;нет")+COUNTIFS([1]ГавПр!J44, "&lt;&gt;0", [1]ГавПр!J44, "&lt;&gt;нет")+COUNTIFS([1]Завр!J44, "&lt;&gt;0", [1]Завр!J44, "&lt;&gt;нет")+COUNTIFS([1]Ивр!J44, "&lt;&gt;0", [1]Ивр!J44, "&lt;&gt;нет")+COUNTIFS([1]Илр!J44, "&lt;&gt;0", [1]Илр!J44, "&lt;&gt;нет")+COUNTIFS([1]Кин.р!J44, "&lt;&gt;0", [1]Кин.р!J44, "&lt;&gt;нет")+COUNTIFS([1]Комср!J44, "&lt;&gt;0", [1]Комср!J44, "&lt;&gt;нет")+COUNTIFS([1]Лежнр!J44, "&lt;&gt;0", [1]Лежнр!J44, "&lt;&gt;нет")+COUNTIFS([1]Лухр!J44, "&lt;&gt;0", [1]Лухр!J44, "&lt;&gt;нет")+COUNTIFS([1]Палр!J44, "&lt;&gt;0", [1]Палр!J44, "&lt;&gt;нет")+COUNTIFS([1]Пестр!J44, "&lt;&gt;0", [1]Пестр!J44, "&lt;&gt;нет")+COUNTIFS([1]Привр!J44, "&lt;&gt;0", [1]Привр!J44, "&lt;&gt;нет")+COUNTIFS([1]Пчжр!J44, "&lt;&gt;0", [1]Пчжр!J44, "&lt;&gt;нет")+COUNTIFS([1]Роднр!J44, "&lt;&gt;0", [1]Роднр!J44, "&lt;&gt;нет")+COUNTIFS([1]Савр!J44, "&lt;&gt;0", [1]Савр!J44, "&lt;&gt;нет")+COUNTIFS([1]Тейкр!J44, "&lt;&gt;0", [1]Тейкр!J44, "&lt;&gt;нет")+COUNTIFS([1]Фурмр!J44, "&lt;&gt;0", [1]Фурмр!J44, "&lt;&gt;нет")+COUNTIFS([1]Шуйр!J44, "&lt;&gt;0", [1]Шуйр!J44, "&lt;&gt;нет")+COUNTIFS([1]Южр!J44, "&lt;&gt;0", [1]Южр!J44, "&lt;&gt;нет")+COUNTIFS([1]Юрьевр!J44, "&lt;&gt;0", [1]Юрьевр!J44, "&lt;&gt;нет"))</f>
        <v>208.91176470588235</v>
      </c>
      <c r="K44" s="7"/>
      <c r="L44" s="6">
        <f>SUM([1]ИВ:Юрьевр!L44)/(COUNTIFS([1]ИВ!L44, "&lt;&gt;0", [1]ИВ!L44, "&lt;&gt;нет")+COUNTIFS([1]ВЧГ!L44, "&lt;&gt;0", [1]ВЧГ!L44, "&lt;&gt;нет")+COUNTIFS([1]КНШМ!L44, "&lt;&gt;0", [1]КНШМ!L44, "&lt;&gt;нет")+COUNTIFS([1]КХМ!L44, "&lt;&gt;0", [1]КХМ!L44, "&lt;&gt;нет")+COUNTIFS([1]ТЕЙК!L44, "&lt;&gt;0", [1]ТЕЙК!L44, "&lt;&gt;нет")+COUNTIFS([1]ШУЯ!L44, "&lt;&gt;0", [1]ШУЯ!L44, "&lt;&gt;нет")+COUNTIFS([1]ВЛр!L44, "&lt;&gt;0", [1]ВЛр!L44, "&lt;&gt;нет")+COUNTIFS([1]Вичр!L44, "&lt;&gt;0", [1]Вичр!L44, "&lt;&gt;нет")+COUNTIFS([1]ГавПр!L44, "&lt;&gt;0", [1]ГавПр!L44, "&lt;&gt;нет")+COUNTIFS([1]Завр!L44, "&lt;&gt;0", [1]Завр!L44, "&lt;&gt;нет")+COUNTIFS([1]Ивр!L44, "&lt;&gt;0", [1]Ивр!L44, "&lt;&gt;нет")+COUNTIFS([1]Илр!L44, "&lt;&gt;0", [1]Илр!L44, "&lt;&gt;нет")+COUNTIFS([1]Кин.р!L44, "&lt;&gt;0", [1]Кин.р!L44, "&lt;&gt;нет")+COUNTIFS([1]Комср!L44, "&lt;&gt;0", [1]Комср!L44, "&lt;&gt;нет")+COUNTIFS([1]Лежнр!L44, "&lt;&gt;0", [1]Лежнр!L44, "&lt;&gt;нет")+COUNTIFS([1]Лухр!L44, "&lt;&gt;0", [1]Лухр!L44, "&lt;&gt;нет")+COUNTIFS([1]Палр!L44, "&lt;&gt;0", [1]Палр!L44, "&lt;&gt;нет")+COUNTIFS([1]Пестр!L44, "&lt;&gt;0", [1]Пестр!L44, "&lt;&gt;нет")+COUNTIFS([1]Привр!L44, "&lt;&gt;0", [1]Привр!L44, "&lt;&gt;нет")+COUNTIFS([1]Пчжр!L44, "&lt;&gt;0", [1]Пчжр!L44, "&lt;&gt;нет")+COUNTIFS([1]Роднр!L44, "&lt;&gt;0", [1]Роднр!L44, "&lt;&gt;нет")+COUNTIFS([1]Савр!L44, "&lt;&gt;0", [1]Савр!L44, "&lt;&gt;нет")+COUNTIFS([1]Тейкр!L44, "&lt;&gt;0", [1]Тейкр!L44, "&lt;&gt;нет")+COUNTIFS([1]Фурмр!L44, "&lt;&gt;0", [1]Фурмр!L44, "&lt;&gt;нет")+COUNTIFS([1]Шуйр!L44, "&lt;&gt;0", [1]Шуйр!L44, "&lt;&gt;нет")+COUNTIFS([1]Южр!L44, "&lt;&gt;0", [1]Южр!L44, "&lt;&gt;нет")+COUNTIFS([1]Юрьевр!L44, "&lt;&gt;0", [1]Юрьевр!L44, "&lt;&gt;нет"))</f>
        <v>189.59090909090909</v>
      </c>
      <c r="M44" s="6">
        <f>SUM([1]ИВ:Юрьевр!M44)/(COUNTIFS([1]ИВ!M44, "&lt;&gt;0", [1]ИВ!M44, "&lt;&gt;нет")+COUNTIFS([1]ВЧГ!M44, "&lt;&gt;0", [1]ВЧГ!M44, "&lt;&gt;нет")+COUNTIFS([1]КНШМ!M44, "&lt;&gt;0", [1]КНШМ!M44, "&lt;&gt;нет")+COUNTIFS([1]КХМ!M44, "&lt;&gt;0", [1]КХМ!M44, "&lt;&gt;нет")+COUNTIFS([1]ТЕЙК!M44, "&lt;&gt;0", [1]ТЕЙК!M44, "&lt;&gt;нет")+COUNTIFS([1]ШУЯ!M44, "&lt;&gt;0", [1]ШУЯ!M44, "&lt;&gt;нет")+COUNTIFS([1]ВЛр!M44, "&lt;&gt;0", [1]ВЛр!M44, "&lt;&gt;нет")+COUNTIFS([1]Вичр!M44, "&lt;&gt;0", [1]Вичр!M44, "&lt;&gt;нет")+COUNTIFS([1]ГавПр!M44, "&lt;&gt;0", [1]ГавПр!M44, "&lt;&gt;нет")+COUNTIFS([1]Завр!M44, "&lt;&gt;0", [1]Завр!M44, "&lt;&gt;нет")+COUNTIFS([1]Ивр!M44, "&lt;&gt;0", [1]Ивр!M44, "&lt;&gt;нет")+COUNTIFS([1]Илр!M44, "&lt;&gt;0", [1]Илр!M44, "&lt;&gt;нет")+COUNTIFS([1]Кин.р!M44, "&lt;&gt;0", [1]Кин.р!M44, "&lt;&gt;нет")+COUNTIFS([1]Комср!M44, "&lt;&gt;0", [1]Комср!M44, "&lt;&gt;нет")+COUNTIFS([1]Лежнр!M44, "&lt;&gt;0", [1]Лежнр!M44, "&lt;&gt;нет")+COUNTIFS([1]Лухр!M44, "&lt;&gt;0", [1]Лухр!M44, "&lt;&gt;нет")+COUNTIFS([1]Палр!M44, "&lt;&gt;0", [1]Палр!M44, "&lt;&gt;нет")+COUNTIFS([1]Пестр!M44, "&lt;&gt;0", [1]Пестр!M44, "&lt;&gt;нет")+COUNTIFS([1]Привр!M44, "&lt;&gt;0", [1]Привр!M44, "&lt;&gt;нет")+COUNTIFS([1]Пчжр!M44, "&lt;&gt;0", [1]Пчжр!M44, "&lt;&gt;нет")+COUNTIFS([1]Роднр!M44, "&lt;&gt;0", [1]Роднр!M44, "&lt;&gt;нет")+COUNTIFS([1]Савр!M44, "&lt;&gt;0", [1]Савр!M44, "&lt;&gt;нет")+COUNTIFS([1]Тейкр!M44, "&lt;&gt;0", [1]Тейкр!M44, "&lt;&gt;нет")+COUNTIFS([1]Фурмр!M44, "&lt;&gt;0", [1]Фурмр!M44, "&lt;&gt;нет")+COUNTIFS([1]Шуйр!M44, "&lt;&gt;0", [1]Шуйр!M44, "&lt;&gt;нет")+COUNTIFS([1]Южр!M44, "&lt;&gt;0", [1]Южр!M44, "&lt;&gt;нет")+COUNTIFS([1]Юрьевр!M44, "&lt;&gt;0", [1]Юрьевр!M44, "&lt;&gt;нет"))</f>
        <v>210.5</v>
      </c>
      <c r="N44" s="7"/>
      <c r="O44" s="6">
        <f>SUM([1]ИВ:Юрьевр!O44)/(COUNTIFS([1]ИВ!O44, "&lt;&gt;0", [1]ИВ!O44, "&lt;&gt;нет")+COUNTIFS([1]ВЧГ!O44, "&lt;&gt;0", [1]ВЧГ!O44, "&lt;&gt;нет")+COUNTIFS([1]КНШМ!O44, "&lt;&gt;0", [1]КНШМ!O44, "&lt;&gt;нет")+COUNTIFS([1]КХМ!O44, "&lt;&gt;0", [1]КХМ!O44, "&lt;&gt;нет")+COUNTIFS([1]ТЕЙК!O44, "&lt;&gt;0", [1]ТЕЙК!O44, "&lt;&gt;нет")+COUNTIFS([1]ШУЯ!O44, "&lt;&gt;0", [1]ШУЯ!O44, "&lt;&gt;нет")+COUNTIFS([1]ВЛр!O44, "&lt;&gt;0", [1]ВЛр!O44, "&lt;&gt;нет")+COUNTIFS([1]Вичр!O44, "&lt;&gt;0", [1]Вичр!O44, "&lt;&gt;нет")+COUNTIFS([1]ГавПр!O44, "&lt;&gt;0", [1]ГавПр!O44, "&lt;&gt;нет")+COUNTIFS([1]Завр!O44, "&lt;&gt;0", [1]Завр!O44, "&lt;&gt;нет")+COUNTIFS([1]Ивр!O44, "&lt;&gt;0", [1]Ивр!O44, "&lt;&gt;нет")+COUNTIFS([1]Илр!O44, "&lt;&gt;0", [1]Илр!O44, "&lt;&gt;нет")+COUNTIFS([1]Кин.р!O44, "&lt;&gt;0", [1]Кин.р!O44, "&lt;&gt;нет")+COUNTIFS([1]Комср!O44, "&lt;&gt;0", [1]Комср!O44, "&lt;&gt;нет")+COUNTIFS([1]Лежнр!O44, "&lt;&gt;0", [1]Лежнр!O44, "&lt;&gt;нет")+COUNTIFS([1]Лухр!O44, "&lt;&gt;0", [1]Лухр!O44, "&lt;&gt;нет")+COUNTIFS([1]Палр!O44, "&lt;&gt;0", [1]Палр!O44, "&lt;&gt;нет")+COUNTIFS([1]Пестр!O44, "&lt;&gt;0", [1]Пестр!O44, "&lt;&gt;нет")+COUNTIFS([1]Привр!O44, "&lt;&gt;0", [1]Привр!O44, "&lt;&gt;нет")+COUNTIFS([1]Пчжр!O44, "&lt;&gt;0", [1]Пчжр!O44, "&lt;&gt;нет")+COUNTIFS([1]Роднр!O44, "&lt;&gt;0", [1]Роднр!O44, "&lt;&gt;нет")+COUNTIFS([1]Савр!O44, "&lt;&gt;0", [1]Савр!O44, "&lt;&gt;нет")+COUNTIFS([1]Тейкр!O44, "&lt;&gt;0", [1]Тейкр!O44, "&lt;&gt;нет")+COUNTIFS([1]Фурмр!O44, "&lt;&gt;0", [1]Фурмр!O44, "&lt;&gt;нет")+COUNTIFS([1]Шуйр!O44, "&lt;&gt;0", [1]Шуйр!O44, "&lt;&gt;нет")+COUNTIFS([1]Южр!O44, "&lt;&gt;0", [1]Южр!O44, "&lt;&gt;нет")+COUNTIFS([1]Юрьевр!O44, "&lt;&gt;0", [1]Юрьевр!O44, "&lt;&gt;нет"))</f>
        <v>48.888888888888886</v>
      </c>
      <c r="P44" s="6">
        <f>SUM([1]ИВ:Юрьевр!P44)/(COUNTIFS([1]ИВ!P44, "&lt;&gt;0", [1]ИВ!P44, "&lt;&gt;нет")+COUNTIFS([1]ВЧГ!P44, "&lt;&gt;0", [1]ВЧГ!P44, "&lt;&gt;нет")+COUNTIFS([1]КНШМ!P44, "&lt;&gt;0", [1]КНШМ!P44, "&lt;&gt;нет")+COUNTIFS([1]КХМ!P44, "&lt;&gt;0", [1]КХМ!P44, "&lt;&gt;нет")+COUNTIFS([1]ТЕЙК!P44, "&lt;&gt;0", [1]ТЕЙК!P44, "&lt;&gt;нет")+COUNTIFS([1]ШУЯ!P44, "&lt;&gt;0", [1]ШУЯ!P44, "&lt;&gt;нет")+COUNTIFS([1]ВЛр!P44, "&lt;&gt;0", [1]ВЛр!P44, "&lt;&gt;нет")+COUNTIFS([1]Вичр!P44, "&lt;&gt;0", [1]Вичр!P44, "&lt;&gt;нет")+COUNTIFS([1]ГавПр!P44, "&lt;&gt;0", [1]ГавПр!P44, "&lt;&gt;нет")+COUNTIFS([1]Завр!P44, "&lt;&gt;0", [1]Завр!P44, "&lt;&gt;нет")+COUNTIFS([1]Ивр!P44, "&lt;&gt;0", [1]Ивр!P44, "&lt;&gt;нет")+COUNTIFS([1]Илр!P44, "&lt;&gt;0", [1]Илр!P44, "&lt;&gt;нет")+COUNTIFS([1]Кин.р!P44, "&lt;&gt;0", [1]Кин.р!P44, "&lt;&gt;нет")+COUNTIFS([1]Комср!P44, "&lt;&gt;0", [1]Комср!P44, "&lt;&gt;нет")+COUNTIFS([1]Лежнр!P44, "&lt;&gt;0", [1]Лежнр!P44, "&lt;&gt;нет")+COUNTIFS([1]Лухр!P44, "&lt;&gt;0", [1]Лухр!P44, "&lt;&gt;нет")+COUNTIFS([1]Палр!P44, "&lt;&gt;0", [1]Палр!P44, "&lt;&gt;нет")+COUNTIFS([1]Пестр!P44, "&lt;&gt;0", [1]Пестр!P44, "&lt;&gt;нет")+COUNTIFS([1]Привр!P44, "&lt;&gt;0", [1]Привр!P44, "&lt;&gt;нет")+COUNTIFS([1]Пчжр!P44, "&lt;&gt;0", [1]Пчжр!P44, "&lt;&gt;нет")+COUNTIFS([1]Роднр!P44, "&lt;&gt;0", [1]Роднр!P44, "&lt;&gt;нет")+COUNTIFS([1]Савр!P44, "&lt;&gt;0", [1]Савр!P44, "&lt;&gt;нет")+COUNTIFS([1]Тейкр!P44, "&lt;&gt;0", [1]Тейкр!P44, "&lt;&gt;нет")+COUNTIFS([1]Фурмр!P44, "&lt;&gt;0", [1]Фурмр!P44, "&lt;&gt;нет")+COUNTIFS([1]Шуйр!P44, "&lt;&gt;0", [1]Шуйр!P44, "&lt;&gt;нет")+COUNTIFS([1]Южр!P44, "&lt;&gt;0", [1]Южр!P44, "&lt;&gt;нет")+COUNTIFS([1]Юрьевр!P44, "&lt;&gt;0", [1]Юрьевр!P44, "&lt;&gt;нет"))</f>
        <v>63.333333333333336</v>
      </c>
      <c r="Q44" s="8"/>
    </row>
    <row r="45" spans="1:17" ht="15.75" x14ac:dyDescent="0.2">
      <c r="A45" s="4">
        <v>40</v>
      </c>
      <c r="B45" s="5" t="s">
        <v>50</v>
      </c>
      <c r="C45" s="6">
        <f>SUM([1]ИВ:Юрьевр!C45)/(COUNTIFS([1]ИВ!C45, "&lt;&gt;0", [1]ИВ!C45, "&lt;&gt;нет")+COUNTIFS([1]ВЧГ!C45, "&lt;&gt;0", [1]ВЧГ!C45, "&lt;&gt;нет")+COUNTIFS([1]КНШМ!C45, "&lt;&gt;0", [1]КНШМ!C45, "&lt;&gt;нет")+COUNTIFS([1]КХМ!C45, "&lt;&gt;0", [1]КХМ!C45, "&lt;&gt;нет")+COUNTIFS([1]ТЕЙК!C45, "&lt;&gt;0", [1]ТЕЙК!C45, "&lt;&gt;нет")+COUNTIFS([1]ШУЯ!C45, "&lt;&gt;0", [1]ШУЯ!C45, "&lt;&gt;нет")+COUNTIFS([1]ВЛр!C45, "&lt;&gt;0", [1]ВЛр!C45, "&lt;&gt;нет")+COUNTIFS([1]Вичр!C45, "&lt;&gt;0", [1]Вичр!C45, "&lt;&gt;нет")+COUNTIFS([1]ГавПр!C45, "&lt;&gt;0", [1]ГавПр!C45, "&lt;&gt;нет")+COUNTIFS([1]Завр!C45, "&lt;&gt;0", [1]Завр!C45, "&lt;&gt;нет")+COUNTIFS([1]Ивр!C45, "&lt;&gt;0", [1]Ивр!C45, "&lt;&gt;нет")+COUNTIFS([1]Илр!C45, "&lt;&gt;0", [1]Илр!C45, "&lt;&gt;нет")+COUNTIFS([1]Кин.р!C45, "&lt;&gt;0", [1]Кин.р!C45, "&lt;&gt;нет")+COUNTIFS([1]Комср!C45, "&lt;&gt;0", [1]Комср!C45, "&lt;&gt;нет")+COUNTIFS([1]Лежнр!C45, "&lt;&gt;0", [1]Лежнр!C45, "&lt;&gt;нет")+COUNTIFS([1]Лухр!C45, "&lt;&gt;0", [1]Лухр!C45, "&lt;&gt;нет")+COUNTIFS([1]Палр!C45, "&lt;&gt;0", [1]Палр!C45, "&lt;&gt;нет")+COUNTIFS([1]Пестр!C45, "&lt;&gt;0", [1]Пестр!C45, "&lt;&gt;нет")+COUNTIFS([1]Привр!C45, "&lt;&gt;0", [1]Привр!C45, "&lt;&gt;нет")+COUNTIFS([1]Пчжр!C45, "&lt;&gt;0", [1]Пчжр!C45, "&lt;&gt;нет")+COUNTIFS([1]Роднр!C45, "&lt;&gt;0", [1]Роднр!C45, "&lt;&gt;нет")+COUNTIFS([1]Савр!C45, "&lt;&gt;0", [1]Савр!C45, "&lt;&gt;нет")+COUNTIFS([1]Тейкр!C45, "&lt;&gt;0", [1]Тейкр!C45, "&lt;&gt;нет")+COUNTIFS([1]Фурмр!C45, "&lt;&gt;0", [1]Фурмр!C45, "&lt;&gt;нет")+COUNTIFS([1]Шуйр!C45, "&lt;&gt;0", [1]Шуйр!C45, "&lt;&gt;нет")+COUNTIFS([1]Южр!C45, "&lt;&gt;0", [1]Южр!C45, "&lt;&gt;нет")+COUNTIFS([1]Юрьевр!C45, "&lt;&gt;0", [1]Юрьевр!C45, "&lt;&gt;нет"))</f>
        <v>55.942160493827174</v>
      </c>
      <c r="D45" s="6">
        <f>SUM([1]ИВ:Юрьевр!D45)/(COUNTIFS([1]ИВ!D45, "&lt;&gt;0", [1]ИВ!D45, "&lt;&gt;нет")+COUNTIFS([1]ВЧГ!D45, "&lt;&gt;0", [1]ВЧГ!D45, "&lt;&gt;нет")+COUNTIFS([1]КНШМ!D45, "&lt;&gt;0", [1]КНШМ!D45, "&lt;&gt;нет")+COUNTIFS([1]КХМ!D45, "&lt;&gt;0", [1]КХМ!D45, "&lt;&gt;нет")+COUNTIFS([1]ТЕЙК!D45, "&lt;&gt;0", [1]ТЕЙК!D45, "&lt;&gt;нет")+COUNTIFS([1]ШУЯ!D45, "&lt;&gt;0", [1]ШУЯ!D45, "&lt;&gt;нет")+COUNTIFS([1]ВЛр!D45, "&lt;&gt;0", [1]ВЛр!D45, "&lt;&gt;нет")+COUNTIFS([1]Вичр!D45, "&lt;&gt;0", [1]Вичр!D45, "&lt;&gt;нет")+COUNTIFS([1]ГавПр!D45, "&lt;&gt;0", [1]ГавПр!D45, "&lt;&gt;нет")+COUNTIFS([1]Завр!D45, "&lt;&gt;0", [1]Завр!D45, "&lt;&gt;нет")+COUNTIFS([1]Ивр!D45, "&lt;&gt;0", [1]Ивр!D45, "&lt;&gt;нет")+COUNTIFS([1]Илр!D45, "&lt;&gt;0", [1]Илр!D45, "&lt;&gt;нет")+COUNTIFS([1]Кин.р!D45, "&lt;&gt;0", [1]Кин.р!D45, "&lt;&gt;нет")+COUNTIFS([1]Комср!D45, "&lt;&gt;0", [1]Комср!D45, "&lt;&gt;нет")+COUNTIFS([1]Лежнр!D45, "&lt;&gt;0", [1]Лежнр!D45, "&lt;&gt;нет")+COUNTIFS([1]Лухр!D45, "&lt;&gt;0", [1]Лухр!D45, "&lt;&gt;нет")+COUNTIFS([1]Палр!D45, "&lt;&gt;0", [1]Палр!D45, "&lt;&gt;нет")+COUNTIFS([1]Пестр!D45, "&lt;&gt;0", [1]Пестр!D45, "&lt;&gt;нет")+COUNTIFS([1]Привр!D45, "&lt;&gt;0", [1]Привр!D45, "&lt;&gt;нет")+COUNTIFS([1]Пчжр!D45, "&lt;&gt;0", [1]Пчжр!D45, "&lt;&gt;нет")+COUNTIFS([1]Роднр!D45, "&lt;&gt;0", [1]Роднр!D45, "&lt;&gt;нет")+COUNTIFS([1]Савр!D45, "&lt;&gt;0", [1]Савр!D45, "&lt;&gt;нет")+COUNTIFS([1]Тейкр!D45, "&lt;&gt;0", [1]Тейкр!D45, "&lt;&gt;нет")+COUNTIFS([1]Фурмр!D45, "&lt;&gt;0", [1]Фурмр!D45, "&lt;&gt;нет")+COUNTIFS([1]Шуйр!D45, "&lt;&gt;0", [1]Шуйр!D45, "&lt;&gt;нет")+COUNTIFS([1]Южр!D45, "&lt;&gt;0", [1]Южр!D45, "&lt;&gt;нет")+COUNTIFS([1]Юрьевр!D45, "&lt;&gt;0", [1]Юрьевр!D45, "&lt;&gt;нет"))</f>
        <v>110.46611111111108</v>
      </c>
      <c r="E45" s="7"/>
      <c r="F45" s="6">
        <f>SUM([1]ИВ:Юрьевр!F45)/(COUNTIFS([1]ИВ!F45, "&lt;&gt;0", [1]ИВ!F45, "&lt;&gt;нет")+COUNTIFS([1]ВЧГ!F45, "&lt;&gt;0", [1]ВЧГ!F45, "&lt;&gt;нет")+COUNTIFS([1]КНШМ!F45, "&lt;&gt;0", [1]КНШМ!F45, "&lt;&gt;нет")+COUNTIFS([1]КХМ!F45, "&lt;&gt;0", [1]КХМ!F45, "&lt;&gt;нет")+COUNTIFS([1]ТЕЙК!F45, "&lt;&gt;0", [1]ТЕЙК!F45, "&lt;&gt;нет")+COUNTIFS([1]ШУЯ!F45, "&lt;&gt;0", [1]ШУЯ!F45, "&lt;&gt;нет")+COUNTIFS([1]ВЛр!F45, "&lt;&gt;0", [1]ВЛр!F45, "&lt;&gt;нет")+COUNTIFS([1]Вичр!F45, "&lt;&gt;0", [1]Вичр!F45, "&lt;&gt;нет")+COUNTIFS([1]ГавПр!F45, "&lt;&gt;0", [1]ГавПр!F45, "&lt;&gt;нет")+COUNTIFS([1]Завр!F45, "&lt;&gt;0", [1]Завр!F45, "&lt;&gt;нет")+COUNTIFS([1]Ивр!F45, "&lt;&gt;0", [1]Ивр!F45, "&lt;&gt;нет")+COUNTIFS([1]Илр!F45, "&lt;&gt;0", [1]Илр!F45, "&lt;&gt;нет")+COUNTIFS([1]Кин.р!F45, "&lt;&gt;0", [1]Кин.р!F45, "&lt;&gt;нет")+COUNTIFS([1]Комср!F45, "&lt;&gt;0", [1]Комср!F45, "&lt;&gt;нет")+COUNTIFS([1]Лежнр!F45, "&lt;&gt;0", [1]Лежнр!F45, "&lt;&gt;нет")+COUNTIFS([1]Лухр!F45, "&lt;&gt;0", [1]Лухр!F45, "&lt;&gt;нет")+COUNTIFS([1]Палр!F45, "&lt;&gt;0", [1]Палр!F45, "&lt;&gt;нет")+COUNTIFS([1]Пестр!F45, "&lt;&gt;0", [1]Пестр!F45, "&lt;&gt;нет")+COUNTIFS([1]Привр!F45, "&lt;&gt;0", [1]Привр!F45, "&lt;&gt;нет")+COUNTIFS([1]Пчжр!F45, "&lt;&gt;0", [1]Пчжр!F45, "&lt;&gt;нет")+COUNTIFS([1]Роднр!F45, "&lt;&gt;0", [1]Роднр!F45, "&lt;&gt;нет")+COUNTIFS([1]Савр!F45, "&lt;&gt;0", [1]Савр!F45, "&lt;&gt;нет")+COUNTIFS([1]Тейкр!F45, "&lt;&gt;0", [1]Тейкр!F45, "&lt;&gt;нет")+COUNTIFS([1]Фурмр!F45, "&lt;&gt;0", [1]Фурмр!F45, "&lt;&gt;нет")+COUNTIFS([1]Шуйр!F45, "&lt;&gt;0", [1]Шуйр!F45, "&lt;&gt;нет")+COUNTIFS([1]Южр!F45, "&lt;&gt;0", [1]Южр!F45, "&lt;&gt;нет")+COUNTIFS([1]Юрьевр!F45, "&lt;&gt;0", [1]Юрьевр!F45, "&lt;&gt;нет"))</f>
        <v>65.937101449275374</v>
      </c>
      <c r="G45" s="6">
        <f>SUM([1]ИВ:Юрьевр!G45)/(COUNTIFS([1]ИВ!G45, "&lt;&gt;0", [1]ИВ!G45, "&lt;&gt;нет")+COUNTIFS([1]ВЧГ!G45, "&lt;&gt;0", [1]ВЧГ!G45, "&lt;&gt;нет")+COUNTIFS([1]КНШМ!G45, "&lt;&gt;0", [1]КНШМ!G45, "&lt;&gt;нет")+COUNTIFS([1]КХМ!G45, "&lt;&gt;0", [1]КХМ!G45, "&lt;&gt;нет")+COUNTIFS([1]ТЕЙК!G45, "&lt;&gt;0", [1]ТЕЙК!G45, "&lt;&gt;нет")+COUNTIFS([1]ШУЯ!G45, "&lt;&gt;0", [1]ШУЯ!G45, "&lt;&gt;нет")+COUNTIFS([1]ВЛр!G45, "&lt;&gt;0", [1]ВЛр!G45, "&lt;&gt;нет")+COUNTIFS([1]Вичр!G45, "&lt;&gt;0", [1]Вичр!G45, "&lt;&gt;нет")+COUNTIFS([1]ГавПр!G45, "&lt;&gt;0", [1]ГавПр!G45, "&lt;&gt;нет")+COUNTIFS([1]Завр!G45, "&lt;&gt;0", [1]Завр!G45, "&lt;&gt;нет")+COUNTIFS([1]Ивр!G45, "&lt;&gt;0", [1]Ивр!G45, "&lt;&gt;нет")+COUNTIFS([1]Илр!G45, "&lt;&gt;0", [1]Илр!G45, "&lt;&gt;нет")+COUNTIFS([1]Кин.р!G45, "&lt;&gt;0", [1]Кин.р!G45, "&lt;&gt;нет")+COUNTIFS([1]Комср!G45, "&lt;&gt;0", [1]Комср!G45, "&lt;&gt;нет")+COUNTIFS([1]Лежнр!G45, "&lt;&gt;0", [1]Лежнр!G45, "&lt;&gt;нет")+COUNTIFS([1]Лухр!G45, "&lt;&gt;0", [1]Лухр!G45, "&lt;&gt;нет")+COUNTIFS([1]Палр!G45, "&lt;&gt;0", [1]Палр!G45, "&lt;&gt;нет")+COUNTIFS([1]Пестр!G45, "&lt;&gt;0", [1]Пестр!G45, "&lt;&gt;нет")+COUNTIFS([1]Привр!G45, "&lt;&gt;0", [1]Привр!G45, "&lt;&gt;нет")+COUNTIFS([1]Пчжр!G45, "&lt;&gt;0", [1]Пчжр!G45, "&lt;&gt;нет")+COUNTIFS([1]Роднр!G45, "&lt;&gt;0", [1]Роднр!G45, "&lt;&gt;нет")+COUNTIFS([1]Савр!G45, "&lt;&gt;0", [1]Савр!G45, "&lt;&gt;нет")+COUNTIFS([1]Тейкр!G45, "&lt;&gt;0", [1]Тейкр!G45, "&lt;&gt;нет")+COUNTIFS([1]Фурмр!G45, "&lt;&gt;0", [1]Фурмр!G45, "&lt;&gt;нет")+COUNTIFS([1]Шуйр!G45, "&lt;&gt;0", [1]Шуйр!G45, "&lt;&gt;нет")+COUNTIFS([1]Южр!G45, "&lt;&gt;0", [1]Южр!G45, "&lt;&gt;нет")+COUNTIFS([1]Юрьевр!G45, "&lt;&gt;0", [1]Юрьевр!G45, "&lt;&gt;нет"))</f>
        <v>84.369130434782605</v>
      </c>
      <c r="H45" s="7"/>
      <c r="I45" s="6">
        <f>SUM([1]ИВ:Юрьевр!I45)/(COUNTIFS([1]ИВ!I45, "&lt;&gt;0", [1]ИВ!I45, "&lt;&gt;нет")+COUNTIFS([1]ВЧГ!I45, "&lt;&gt;0", [1]ВЧГ!I45, "&lt;&gt;нет")+COUNTIFS([1]КНШМ!I45, "&lt;&gt;0", [1]КНШМ!I45, "&lt;&gt;нет")+COUNTIFS([1]КХМ!I45, "&lt;&gt;0", [1]КХМ!I45, "&lt;&gt;нет")+COUNTIFS([1]ТЕЙК!I45, "&lt;&gt;0", [1]ТЕЙК!I45, "&lt;&gt;нет")+COUNTIFS([1]ШУЯ!I45, "&lt;&gt;0", [1]ШУЯ!I45, "&lt;&gt;нет")+COUNTIFS([1]ВЛр!I45, "&lt;&gt;0", [1]ВЛр!I45, "&lt;&gt;нет")+COUNTIFS([1]Вичр!I45, "&lt;&gt;0", [1]Вичр!I45, "&lt;&gt;нет")+COUNTIFS([1]ГавПр!I45, "&lt;&gt;0", [1]ГавПр!I45, "&lt;&gt;нет")+COUNTIFS([1]Завр!I45, "&lt;&gt;0", [1]Завр!I45, "&lt;&gt;нет")+COUNTIFS([1]Ивр!I45, "&lt;&gt;0", [1]Ивр!I45, "&lt;&gt;нет")+COUNTIFS([1]Илр!I45, "&lt;&gt;0", [1]Илр!I45, "&lt;&gt;нет")+COUNTIFS([1]Кин.р!I45, "&lt;&gt;0", [1]Кин.р!I45, "&lt;&gt;нет")+COUNTIFS([1]Комср!I45, "&lt;&gt;0", [1]Комср!I45, "&lt;&gt;нет")+COUNTIFS([1]Лежнр!I45, "&lt;&gt;0", [1]Лежнр!I45, "&lt;&gt;нет")+COUNTIFS([1]Лухр!I45, "&lt;&gt;0", [1]Лухр!I45, "&lt;&gt;нет")+COUNTIFS([1]Палр!I45, "&lt;&gt;0", [1]Палр!I45, "&lt;&gt;нет")+COUNTIFS([1]Пестр!I45, "&lt;&gt;0", [1]Пестр!I45, "&lt;&gt;нет")+COUNTIFS([1]Привр!I45, "&lt;&gt;0", [1]Привр!I45, "&lt;&gt;нет")+COUNTIFS([1]Пчжр!I45, "&lt;&gt;0", [1]Пчжр!I45, "&lt;&gt;нет")+COUNTIFS([1]Роднр!I45, "&lt;&gt;0", [1]Роднр!I45, "&lt;&gt;нет")+COUNTIFS([1]Савр!I45, "&lt;&gt;0", [1]Савр!I45, "&lt;&gt;нет")+COUNTIFS([1]Тейкр!I45, "&lt;&gt;0", [1]Тейкр!I45, "&lt;&gt;нет")+COUNTIFS([1]Фурмр!I45, "&lt;&gt;0", [1]Фурмр!I45, "&lt;&gt;нет")+COUNTIFS([1]Шуйр!I45, "&lt;&gt;0", [1]Шуйр!I45, "&lt;&gt;нет")+COUNTIFS([1]Южр!I45, "&lt;&gt;0", [1]Южр!I45, "&lt;&gt;нет")+COUNTIFS([1]Юрьевр!I45, "&lt;&gt;0", [1]Юрьевр!I45, "&lt;&gt;нет"))</f>
        <v>76.964358974358987</v>
      </c>
      <c r="J45" s="6">
        <f>SUM([1]ИВ:Юрьевр!J45)/(COUNTIFS([1]ИВ!J45, "&lt;&gt;0", [1]ИВ!J45, "&lt;&gt;нет")+COUNTIFS([1]ВЧГ!J45, "&lt;&gt;0", [1]ВЧГ!J45, "&lt;&gt;нет")+COUNTIFS([1]КНШМ!J45, "&lt;&gt;0", [1]КНШМ!J45, "&lt;&gt;нет")+COUNTIFS([1]КХМ!J45, "&lt;&gt;0", [1]КХМ!J45, "&lt;&gt;нет")+COUNTIFS([1]ТЕЙК!J45, "&lt;&gt;0", [1]ТЕЙК!J45, "&lt;&gt;нет")+COUNTIFS([1]ШУЯ!J45, "&lt;&gt;0", [1]ШУЯ!J45, "&lt;&gt;нет")+COUNTIFS([1]ВЛр!J45, "&lt;&gt;0", [1]ВЛр!J45, "&lt;&gt;нет")+COUNTIFS([1]Вичр!J45, "&lt;&gt;0", [1]Вичр!J45, "&lt;&gt;нет")+COUNTIFS([1]ГавПр!J45, "&lt;&gt;0", [1]ГавПр!J45, "&lt;&gt;нет")+COUNTIFS([1]Завр!J45, "&lt;&gt;0", [1]Завр!J45, "&lt;&gt;нет")+COUNTIFS([1]Ивр!J45, "&lt;&gt;0", [1]Ивр!J45, "&lt;&gt;нет")+COUNTIFS([1]Илр!J45, "&lt;&gt;0", [1]Илр!J45, "&lt;&gt;нет")+COUNTIFS([1]Кин.р!J45, "&lt;&gt;0", [1]Кин.р!J45, "&lt;&gt;нет")+COUNTIFS([1]Комср!J45, "&lt;&gt;0", [1]Комср!J45, "&lt;&gt;нет")+COUNTIFS([1]Лежнр!J45, "&lt;&gt;0", [1]Лежнр!J45, "&lt;&gt;нет")+COUNTIFS([1]Лухр!J45, "&lt;&gt;0", [1]Лухр!J45, "&lt;&gt;нет")+COUNTIFS([1]Палр!J45, "&lt;&gt;0", [1]Палр!J45, "&lt;&gt;нет")+COUNTIFS([1]Пестр!J45, "&lt;&gt;0", [1]Пестр!J45, "&lt;&gt;нет")+COUNTIFS([1]Привр!J45, "&lt;&gt;0", [1]Привр!J45, "&lt;&gt;нет")+COUNTIFS([1]Пчжр!J45, "&lt;&gt;0", [1]Пчжр!J45, "&lt;&gt;нет")+COUNTIFS([1]Роднр!J45, "&lt;&gt;0", [1]Роднр!J45, "&lt;&gt;нет")+COUNTIFS([1]Савр!J45, "&lt;&gt;0", [1]Савр!J45, "&lt;&gt;нет")+COUNTIFS([1]Тейкр!J45, "&lt;&gt;0", [1]Тейкр!J45, "&lt;&gt;нет")+COUNTIFS([1]Фурмр!J45, "&lt;&gt;0", [1]Фурмр!J45, "&lt;&gt;нет")+COUNTIFS([1]Шуйр!J45, "&lt;&gt;0", [1]Шуйр!J45, "&lt;&gt;нет")+COUNTIFS([1]Южр!J45, "&lt;&gt;0", [1]Южр!J45, "&lt;&gt;нет")+COUNTIFS([1]Юрьевр!J45, "&lt;&gt;0", [1]Юрьевр!J45, "&lt;&gt;нет"))</f>
        <v>89.453974358974364</v>
      </c>
      <c r="K45" s="7"/>
      <c r="L45" s="6">
        <f>SUM([1]ИВ:Юрьевр!L45)/(COUNTIFS([1]ИВ!L45, "&lt;&gt;0", [1]ИВ!L45, "&lt;&gt;нет")+COUNTIFS([1]ВЧГ!L45, "&lt;&gt;0", [1]ВЧГ!L45, "&lt;&gt;нет")+COUNTIFS([1]КНШМ!L45, "&lt;&gt;0", [1]КНШМ!L45, "&lt;&gt;нет")+COUNTIFS([1]КХМ!L45, "&lt;&gt;0", [1]КХМ!L45, "&lt;&gt;нет")+COUNTIFS([1]ТЕЙК!L45, "&lt;&gt;0", [1]ТЕЙК!L45, "&lt;&gt;нет")+COUNTIFS([1]ШУЯ!L45, "&lt;&gt;0", [1]ШУЯ!L45, "&lt;&gt;нет")+COUNTIFS([1]ВЛр!L45, "&lt;&gt;0", [1]ВЛр!L45, "&lt;&gt;нет")+COUNTIFS([1]Вичр!L45, "&lt;&gt;0", [1]Вичр!L45, "&lt;&gt;нет")+COUNTIFS([1]ГавПр!L45, "&lt;&gt;0", [1]ГавПр!L45, "&lt;&gt;нет")+COUNTIFS([1]Завр!L45, "&lt;&gt;0", [1]Завр!L45, "&lt;&gt;нет")+COUNTIFS([1]Ивр!L45, "&lt;&gt;0", [1]Ивр!L45, "&lt;&gt;нет")+COUNTIFS([1]Илр!L45, "&lt;&gt;0", [1]Илр!L45, "&lt;&gt;нет")+COUNTIFS([1]Кин.р!L45, "&lt;&gt;0", [1]Кин.р!L45, "&lt;&gt;нет")+COUNTIFS([1]Комср!L45, "&lt;&gt;0", [1]Комср!L45, "&lt;&gt;нет")+COUNTIFS([1]Лежнр!L45, "&lt;&gt;0", [1]Лежнр!L45, "&lt;&gt;нет")+COUNTIFS([1]Лухр!L45, "&lt;&gt;0", [1]Лухр!L45, "&lt;&gt;нет")+COUNTIFS([1]Палр!L45, "&lt;&gt;0", [1]Палр!L45, "&lt;&gt;нет")+COUNTIFS([1]Пестр!L45, "&lt;&gt;0", [1]Пестр!L45, "&lt;&gt;нет")+COUNTIFS([1]Привр!L45, "&lt;&gt;0", [1]Привр!L45, "&lt;&gt;нет")+COUNTIFS([1]Пчжр!L45, "&lt;&gt;0", [1]Пчжр!L45, "&lt;&gt;нет")+COUNTIFS([1]Роднр!L45, "&lt;&gt;0", [1]Роднр!L45, "&lt;&gt;нет")+COUNTIFS([1]Савр!L45, "&lt;&gt;0", [1]Савр!L45, "&lt;&gt;нет")+COUNTIFS([1]Тейкр!L45, "&lt;&gt;0", [1]Тейкр!L45, "&lt;&gt;нет")+COUNTIFS([1]Фурмр!L45, "&lt;&gt;0", [1]Фурмр!L45, "&lt;&gt;нет")+COUNTIFS([1]Шуйр!L45, "&lt;&gt;0", [1]Шуйр!L45, "&lt;&gt;нет")+COUNTIFS([1]Южр!L45, "&lt;&gt;0", [1]Южр!L45, "&lt;&gt;нет")+COUNTIFS([1]Юрьевр!L45, "&lt;&gt;0", [1]Юрьевр!L45, "&lt;&gt;нет"))</f>
        <v>79.392857142857139</v>
      </c>
      <c r="M45" s="6">
        <f>SUM([1]ИВ:Юрьевр!M45)/(COUNTIFS([1]ИВ!M45, "&lt;&gt;0", [1]ИВ!M45, "&lt;&gt;нет")+COUNTIFS([1]ВЧГ!M45, "&lt;&gt;0", [1]ВЧГ!M45, "&lt;&gt;нет")+COUNTIFS([1]КНШМ!M45, "&lt;&gt;0", [1]КНШМ!M45, "&lt;&gt;нет")+COUNTIFS([1]КХМ!M45, "&lt;&gt;0", [1]КХМ!M45, "&lt;&gt;нет")+COUNTIFS([1]ТЕЙК!M45, "&lt;&gt;0", [1]ТЕЙК!M45, "&lt;&gt;нет")+COUNTIFS([1]ШУЯ!M45, "&lt;&gt;0", [1]ШУЯ!M45, "&lt;&gt;нет")+COUNTIFS([1]ВЛр!M45, "&lt;&gt;0", [1]ВЛр!M45, "&lt;&gt;нет")+COUNTIFS([1]Вичр!M45, "&lt;&gt;0", [1]Вичр!M45, "&lt;&gt;нет")+COUNTIFS([1]ГавПр!M45, "&lt;&gt;0", [1]ГавПр!M45, "&lt;&gt;нет")+COUNTIFS([1]Завр!M45, "&lt;&gt;0", [1]Завр!M45, "&lt;&gt;нет")+COUNTIFS([1]Ивр!M45, "&lt;&gt;0", [1]Ивр!M45, "&lt;&gt;нет")+COUNTIFS([1]Илр!M45, "&lt;&gt;0", [1]Илр!M45, "&lt;&gt;нет")+COUNTIFS([1]Кин.р!M45, "&lt;&gt;0", [1]Кин.р!M45, "&lt;&gt;нет")+COUNTIFS([1]Комср!M45, "&lt;&gt;0", [1]Комср!M45, "&lt;&gt;нет")+COUNTIFS([1]Лежнр!M45, "&lt;&gt;0", [1]Лежнр!M45, "&lt;&gt;нет")+COUNTIFS([1]Лухр!M45, "&lt;&gt;0", [1]Лухр!M45, "&lt;&gt;нет")+COUNTIFS([1]Палр!M45, "&lt;&gt;0", [1]Палр!M45, "&lt;&gt;нет")+COUNTIFS([1]Пестр!M45, "&lt;&gt;0", [1]Пестр!M45, "&lt;&gt;нет")+COUNTIFS([1]Привр!M45, "&lt;&gt;0", [1]Привр!M45, "&lt;&gt;нет")+COUNTIFS([1]Пчжр!M45, "&lt;&gt;0", [1]Пчжр!M45, "&lt;&gt;нет")+COUNTIFS([1]Роднр!M45, "&lt;&gt;0", [1]Роднр!M45, "&lt;&gt;нет")+COUNTIFS([1]Савр!M45, "&lt;&gt;0", [1]Савр!M45, "&lt;&gt;нет")+COUNTIFS([1]Тейкр!M45, "&lt;&gt;0", [1]Тейкр!M45, "&lt;&gt;нет")+COUNTIFS([1]Фурмр!M45, "&lt;&gt;0", [1]Фурмр!M45, "&lt;&gt;нет")+COUNTIFS([1]Шуйр!M45, "&lt;&gt;0", [1]Шуйр!M45, "&lt;&gt;нет")+COUNTIFS([1]Южр!M45, "&lt;&gt;0", [1]Южр!M45, "&lt;&gt;нет")+COUNTIFS([1]Юрьевр!M45, "&lt;&gt;0", [1]Юрьевр!M45, "&lt;&gt;нет"))</f>
        <v>94.992857142857147</v>
      </c>
      <c r="N45" s="7"/>
      <c r="O45" s="6">
        <f>SUM([1]ИВ:Юрьевр!O45)/(COUNTIFS([1]ИВ!O45, "&lt;&gt;0", [1]ИВ!O45, "&lt;&gt;нет")+COUNTIFS([1]ВЧГ!O45, "&lt;&gt;0", [1]ВЧГ!O45, "&lt;&gt;нет")+COUNTIFS([1]КНШМ!O45, "&lt;&gt;0", [1]КНШМ!O45, "&lt;&gt;нет")+COUNTIFS([1]КХМ!O45, "&lt;&gt;0", [1]КХМ!O45, "&lt;&gt;нет")+COUNTIFS([1]ТЕЙК!O45, "&lt;&gt;0", [1]ТЕЙК!O45, "&lt;&gt;нет")+COUNTIFS([1]ШУЯ!O45, "&lt;&gt;0", [1]ШУЯ!O45, "&lt;&gt;нет")+COUNTIFS([1]ВЛр!O45, "&lt;&gt;0", [1]ВЛр!O45, "&lt;&gt;нет")+COUNTIFS([1]Вичр!O45, "&lt;&gt;0", [1]Вичр!O45, "&lt;&gt;нет")+COUNTIFS([1]ГавПр!O45, "&lt;&gt;0", [1]ГавПр!O45, "&lt;&gt;нет")+COUNTIFS([1]Завр!O45, "&lt;&gt;0", [1]Завр!O45, "&lt;&gt;нет")+COUNTIFS([1]Ивр!O45, "&lt;&gt;0", [1]Ивр!O45, "&lt;&gt;нет")+COUNTIFS([1]Илр!O45, "&lt;&gt;0", [1]Илр!O45, "&lt;&gt;нет")+COUNTIFS([1]Кин.р!O45, "&lt;&gt;0", [1]Кин.р!O45, "&lt;&gt;нет")+COUNTIFS([1]Комср!O45, "&lt;&gt;0", [1]Комср!O45, "&lt;&gt;нет")+COUNTIFS([1]Лежнр!O45, "&lt;&gt;0", [1]Лежнр!O45, "&lt;&gt;нет")+COUNTIFS([1]Лухр!O45, "&lt;&gt;0", [1]Лухр!O45, "&lt;&gt;нет")+COUNTIFS([1]Палр!O45, "&lt;&gt;0", [1]Палр!O45, "&lt;&gt;нет")+COUNTIFS([1]Пестр!O45, "&lt;&gt;0", [1]Пестр!O45, "&lt;&gt;нет")+COUNTIFS([1]Привр!O45, "&lt;&gt;0", [1]Привр!O45, "&lt;&gt;нет")+COUNTIFS([1]Пчжр!O45, "&lt;&gt;0", [1]Пчжр!O45, "&lt;&gt;нет")+COUNTIFS([1]Роднр!O45, "&lt;&gt;0", [1]Роднр!O45, "&lt;&gt;нет")+COUNTIFS([1]Савр!O45, "&lt;&gt;0", [1]Савр!O45, "&lt;&gt;нет")+COUNTIFS([1]Тейкр!O45, "&lt;&gt;0", [1]Тейкр!O45, "&lt;&gt;нет")+COUNTIFS([1]Фурмр!O45, "&lt;&gt;0", [1]Фурмр!O45, "&lt;&gt;нет")+COUNTIFS([1]Шуйр!O45, "&lt;&gt;0", [1]Шуйр!O45, "&lt;&gt;нет")+COUNTIFS([1]Южр!O45, "&lt;&gt;0", [1]Южр!O45, "&lt;&gt;нет")+COUNTIFS([1]Юрьевр!O45, "&lt;&gt;0", [1]Юрьевр!O45, "&lt;&gt;нет"))</f>
        <v>13.333333333333334</v>
      </c>
      <c r="P45" s="6">
        <f>SUM([1]ИВ:Юрьевр!P45)/(COUNTIFS([1]ИВ!P45, "&lt;&gt;0", [1]ИВ!P45, "&lt;&gt;нет")+COUNTIFS([1]ВЧГ!P45, "&lt;&gt;0", [1]ВЧГ!P45, "&lt;&gt;нет")+COUNTIFS([1]КНШМ!P45, "&lt;&gt;0", [1]КНШМ!P45, "&lt;&gt;нет")+COUNTIFS([1]КХМ!P45, "&lt;&gt;0", [1]КХМ!P45, "&lt;&gt;нет")+COUNTIFS([1]ТЕЙК!P45, "&lt;&gt;0", [1]ТЕЙК!P45, "&lt;&gt;нет")+COUNTIFS([1]ШУЯ!P45, "&lt;&gt;0", [1]ШУЯ!P45, "&lt;&gt;нет")+COUNTIFS([1]ВЛр!P45, "&lt;&gt;0", [1]ВЛр!P45, "&lt;&gt;нет")+COUNTIFS([1]Вичр!P45, "&lt;&gt;0", [1]Вичр!P45, "&lt;&gt;нет")+COUNTIFS([1]ГавПр!P45, "&lt;&gt;0", [1]ГавПр!P45, "&lt;&gt;нет")+COUNTIFS([1]Завр!P45, "&lt;&gt;0", [1]Завр!P45, "&lt;&gt;нет")+COUNTIFS([1]Ивр!P45, "&lt;&gt;0", [1]Ивр!P45, "&lt;&gt;нет")+COUNTIFS([1]Илр!P45, "&lt;&gt;0", [1]Илр!P45, "&lt;&gt;нет")+COUNTIFS([1]Кин.р!P45, "&lt;&gt;0", [1]Кин.р!P45, "&lt;&gt;нет")+COUNTIFS([1]Комср!P45, "&lt;&gt;0", [1]Комср!P45, "&lt;&gt;нет")+COUNTIFS([1]Лежнр!P45, "&lt;&gt;0", [1]Лежнр!P45, "&lt;&gt;нет")+COUNTIFS([1]Лухр!P45, "&lt;&gt;0", [1]Лухр!P45, "&lt;&gt;нет")+COUNTIFS([1]Палр!P45, "&lt;&gt;0", [1]Палр!P45, "&lt;&gt;нет")+COUNTIFS([1]Пестр!P45, "&lt;&gt;0", [1]Пестр!P45, "&lt;&gt;нет")+COUNTIFS([1]Привр!P45, "&lt;&gt;0", [1]Привр!P45, "&lt;&gt;нет")+COUNTIFS([1]Пчжр!P45, "&lt;&gt;0", [1]Пчжр!P45, "&lt;&gt;нет")+COUNTIFS([1]Роднр!P45, "&lt;&gt;0", [1]Роднр!P45, "&lt;&gt;нет")+COUNTIFS([1]Савр!P45, "&lt;&gt;0", [1]Савр!P45, "&lt;&gt;нет")+COUNTIFS([1]Тейкр!P45, "&lt;&gt;0", [1]Тейкр!P45, "&lt;&gt;нет")+COUNTIFS([1]Фурмр!P45, "&lt;&gt;0", [1]Фурмр!P45, "&lt;&gt;нет")+COUNTIFS([1]Шуйр!P45, "&lt;&gt;0", [1]Шуйр!P45, "&lt;&gt;нет")+COUNTIFS([1]Южр!P45, "&lt;&gt;0", [1]Южр!P45, "&lt;&gt;нет")+COUNTIFS([1]Юрьевр!P45, "&lt;&gt;0", [1]Юрьевр!P45, "&lt;&gt;нет"))</f>
        <v>20</v>
      </c>
      <c r="Q45" s="8"/>
    </row>
  </sheetData>
  <mergeCells count="20">
    <mergeCell ref="N1:Q1"/>
    <mergeCell ref="A2:N2"/>
    <mergeCell ref="O2:Q2"/>
    <mergeCell ref="A3:A5"/>
    <mergeCell ref="B3:B5"/>
    <mergeCell ref="C3:E3"/>
    <mergeCell ref="F3:H3"/>
    <mergeCell ref="I3:K3"/>
    <mergeCell ref="L3:N3"/>
    <mergeCell ref="O3:Q3"/>
    <mergeCell ref="L4:M4"/>
    <mergeCell ref="N4:N5"/>
    <mergeCell ref="O4:P4"/>
    <mergeCell ref="Q4:Q5"/>
    <mergeCell ref="C4:D4"/>
    <mergeCell ref="E4:E5"/>
    <mergeCell ref="F4:G4"/>
    <mergeCell ref="H4:H5"/>
    <mergeCell ref="I4:J4"/>
    <mergeCell ref="K4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Ермолова Светлана Викторовна</dc:creator>
  <cp:lastModifiedBy>Ермолова Светлана Викторовна</cp:lastModifiedBy>
  <dcterms:created xsi:type="dcterms:W3CDTF">2025-10-02T08:32:19Z</dcterms:created>
  <dcterms:modified xsi:type="dcterms:W3CDTF">2025-10-02T11:47:10Z</dcterms:modified>
</cp:coreProperties>
</file>